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533479C-4F93-4D67-A7C5-8E61D265FD9B}"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311" sheetId="554" r:id="rId5"/>
    <sheet name="240308" sheetId="553" r:id="rId6"/>
    <sheet name="240307" sheetId="551" r:id="rId7"/>
    <sheet name="240306" sheetId="550" r:id="rId8"/>
    <sheet name="240305" sheetId="549" r:id="rId9"/>
    <sheet name="240304" sheetId="548" r:id="rId10"/>
    <sheet name="240301" sheetId="547" r:id="rId11"/>
    <sheet name="240229" sheetId="546" r:id="rId12"/>
    <sheet name="240228" sheetId="545" r:id="rId13"/>
    <sheet name="240227" sheetId="544" r:id="rId14"/>
    <sheet name="240226" sheetId="543" r:id="rId15"/>
    <sheet name="240223" sheetId="542" r:id="rId16"/>
    <sheet name="240222" sheetId="541" r:id="rId17"/>
    <sheet name="240221" sheetId="540" r:id="rId18"/>
    <sheet name="240220" sheetId="539" r:id="rId19"/>
    <sheet name="240219" sheetId="538" r:id="rId20"/>
    <sheet name="240208" sheetId="536" r:id="rId21"/>
    <sheet name="240207" sheetId="535" r:id="rId22"/>
    <sheet name="240206" sheetId="534" r:id="rId23"/>
    <sheet name="240205" sheetId="532" r:id="rId24"/>
    <sheet name="240202" sheetId="531" r:id="rId25"/>
    <sheet name="240201" sheetId="530" r:id="rId26"/>
    <sheet name="240131" sheetId="529" r:id="rId27"/>
    <sheet name="240130" sheetId="528" r:id="rId28"/>
    <sheet name="240129" sheetId="527" r:id="rId29"/>
    <sheet name="240126" sheetId="525" r:id="rId30"/>
    <sheet name="240125" sheetId="524" r:id="rId31"/>
    <sheet name="240124" sheetId="523" r:id="rId32"/>
    <sheet name="240123" sheetId="522" r:id="rId33"/>
    <sheet name="240122" sheetId="521" r:id="rId34"/>
    <sheet name="240119" sheetId="520" r:id="rId35"/>
    <sheet name="240118" sheetId="519" r:id="rId36"/>
    <sheet name="240117" sheetId="518" r:id="rId37"/>
    <sheet name="240116" sheetId="517" r:id="rId38"/>
    <sheet name="240115" sheetId="516" r:id="rId39"/>
    <sheet name="240112" sheetId="515" r:id="rId40"/>
    <sheet name="240111" sheetId="514" r:id="rId41"/>
    <sheet name="240110" sheetId="513" r:id="rId42"/>
    <sheet name="240105" sheetId="510" r:id="rId43"/>
    <sheet name="240109" sheetId="512" r:id="rId44"/>
    <sheet name="240108" sheetId="511" r:id="rId45"/>
    <sheet name="240104" sheetId="509" r:id="rId46"/>
    <sheet name="240103" sheetId="508" r:id="rId47"/>
    <sheet name="240102" sheetId="507" r:id="rId48"/>
    <sheet name="231229" sheetId="462" state="hidden" r:id="rId49"/>
    <sheet name="231228" sheetId="461" state="hidden" r:id="rId50"/>
    <sheet name="231227" sheetId="460" state="hidden" r:id="rId51"/>
    <sheet name="231226" sheetId="459" state="hidden" r:id="rId52"/>
    <sheet name="231225" sheetId="458" state="hidden" r:id="rId53"/>
    <sheet name="231222" sheetId="457" state="hidden" r:id="rId54"/>
    <sheet name="231221" sheetId="456" state="hidden" r:id="rId55"/>
    <sheet name="231220" sheetId="455" state="hidden" r:id="rId56"/>
    <sheet name="231219" sheetId="454" state="hidden" r:id="rId57"/>
    <sheet name="231218" sheetId="453" state="hidden" r:id="rId58"/>
    <sheet name="231215" sheetId="452" state="hidden" r:id="rId59"/>
    <sheet name="231214" sheetId="451" state="hidden" r:id="rId60"/>
    <sheet name="231213" sheetId="450" state="hidden" r:id="rId61"/>
    <sheet name="231212" sheetId="449" state="hidden" r:id="rId62"/>
    <sheet name="231211" sheetId="448" state="hidden" r:id="rId63"/>
    <sheet name="231208" sheetId="447" state="hidden" r:id="rId64"/>
    <sheet name="231207" sheetId="446" state="hidden" r:id="rId65"/>
    <sheet name="231206" sheetId="443" state="hidden" r:id="rId66"/>
    <sheet name="231205" sheetId="442" state="hidden" r:id="rId67"/>
    <sheet name="231204" sheetId="441" state="hidden" r:id="rId68"/>
    <sheet name="231201" sheetId="440" state="hidden" r:id="rId69"/>
    <sheet name="231130" sheetId="485" state="hidden" r:id="rId70"/>
    <sheet name="231129" sheetId="486" state="hidden" r:id="rId71"/>
    <sheet name="231128" sheetId="487" state="hidden" r:id="rId72"/>
    <sheet name="231127" sheetId="488" state="hidden" r:id="rId73"/>
    <sheet name="231124" sheetId="489" state="hidden" r:id="rId74"/>
    <sheet name="231123" sheetId="490" state="hidden" r:id="rId75"/>
    <sheet name="231122" sheetId="491" state="hidden" r:id="rId76"/>
    <sheet name="231121" sheetId="492" state="hidden" r:id="rId77"/>
    <sheet name="231120" sheetId="493" state="hidden" r:id="rId78"/>
    <sheet name="231117" sheetId="494" state="hidden" r:id="rId79"/>
    <sheet name="231116" sheetId="495" state="hidden" r:id="rId80"/>
    <sheet name="231115" sheetId="496" state="hidden" r:id="rId81"/>
    <sheet name="231114" sheetId="497" state="hidden" r:id="rId82"/>
    <sheet name="231113" sheetId="498" state="hidden" r:id="rId83"/>
    <sheet name="231110" sheetId="499" state="hidden" r:id="rId84"/>
    <sheet name="231109" sheetId="500" state="hidden" r:id="rId85"/>
    <sheet name="231108" sheetId="501" state="hidden" r:id="rId86"/>
    <sheet name="231107" sheetId="502" state="hidden" r:id="rId87"/>
    <sheet name="231106" sheetId="503" state="hidden" r:id="rId88"/>
    <sheet name="231103" sheetId="504" state="hidden" r:id="rId89"/>
    <sheet name="231102" sheetId="505" state="hidden" r:id="rId90"/>
    <sheet name="231101" sheetId="506" state="hidden" r:id="rId9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95" i="554" l="1"/>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<sst xmlns="http://schemas.openxmlformats.org/spreadsheetml/2006/main" count="70436" uniqueCount="11405">
  <si>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</si>
  <si>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</si>
  <si>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</si>
  <si>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</si>
  <si>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</si>
  <si>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</si>
  <si>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</si>
  <si>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</si>
  <si>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</si>
  <si>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</si>
  <si>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</si>
  <si>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</si>
  <si>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</si>
  <si>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</si>
  <si>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</si>
  <si>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</si>
  <si>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</si>
  <si>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</si>
  <si>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</si>
  <si>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</si>
  <si>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</si>
  <si>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</si>
  <si>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</si>
  <si>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</si>
  <si>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</si>
  <si>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</si>
  <si>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</si>
  <si>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</si>
  <si>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</si>
  <si>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</si>
  <si>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</si>
  <si>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</si>
  <si>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</si>
  <si>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</si>
  <si>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</si>
  <si>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</si>
  <si>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</si>
  <si>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</si>
  <si>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</si>
  <si>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</si>
  <si>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</si>
  <si>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</si>
  <si>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</si>
  <si>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</si>
  <si>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</si>
  <si>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</si>
  <si>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</si>
  <si>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</si>
  <si>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</si>
  <si>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</si>
  <si>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</si>
  <si>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</si>
  <si>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</si>
  <si>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</si>
  <si>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</si>
  <si>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</si>
  <si>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</si>
  <si>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</si>
  <si>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</si>
  <si>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</si>
  <si>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</si>
  <si>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</si>
  <si>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</si>
  <si>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</si>
  <si>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</si>
  <si>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</si>
  <si>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</si>
  <si>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</si>
  <si>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</si>
  <si>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</si>
  <si>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</si>
  <si>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</si>
  <si>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</si>
  <si>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</si>
  <si>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</si>
  <si>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</si>
  <si>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</si>
  <si>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</si>
  <si>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</si>
  <si>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</si>
  <si>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</si>
  <si>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</si>
  <si>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</si>
  <si>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</si>
  <si>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</si>
  <si>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</si>
  <si>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</si>
  <si>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</si>
  <si>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</si>
  <si>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</si>
  <si>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</si>
  <si>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</si>
  <si>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</si>
  <si>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</si>
  <si>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</si>
  <si>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</si>
  <si>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</si>
  <si>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</si>
  <si>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</si>
  <si>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</si>
  <si>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</si>
  <si>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</si>
  <si>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</si>
  <si>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</si>
  <si>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</si>
  <si>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</si>
  <si>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</si>
  <si>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</si>
  <si>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</si>
  <si>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</si>
  <si>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</si>
  <si>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</si>
  <si>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</si>
  <si>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</si>
  <si>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</si>
  <si>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</si>
  <si>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</si>
  <si>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</si>
  <si>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</si>
  <si>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</si>
  <si>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</si>
  <si>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</si>
  <si>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</si>
  <si>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</si>
  <si>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</si>
  <si>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</si>
  <si>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</si>
  <si>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</si>
  <si>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</si>
  <si>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</si>
  <si>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</si>
  <si>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</si>
  <si>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</si>
  <si>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</si>
  <si>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</si>
  <si>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</si>
  <si>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</si>
  <si>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</si>
  <si>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</si>
  <si>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</si>
  <si>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</si>
  <si>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</si>
  <si>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</si>
  <si>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</si>
  <si>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</si>
  <si>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</si>
  <si>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</si>
  <si>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</si>
  <si>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</si>
  <si>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</si>
  <si>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</si>
  <si>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</si>
  <si>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</si>
  <si>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</si>
  <si>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</si>
  <si>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</si>
  <si>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</si>
  <si>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</si>
  <si>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</si>
  <si>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</si>
  <si>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</si>
  <si>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</si>
  <si>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</si>
  <si>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</si>
  <si>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</si>
  <si>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</si>
  <si>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</si>
  <si>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</si>
  <si>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</si>
  <si>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</si>
  <si>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</si>
  <si>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</si>
  <si>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</si>
  <si>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</si>
  <si>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</si>
  <si>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</si>
  <si>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</si>
  <si>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</si>
  <si>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</si>
  <si>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</si>
  <si>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</si>
  <si>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</si>
  <si>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</si>
  <si>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</si>
  <si>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</si>
  <si>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</si>
  <si>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</si>
  <si>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</si>
  <si>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</si>
  <si>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</si>
  <si>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</si>
  <si>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</si>
  <si>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</si>
  <si>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</si>
  <si>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</si>
  <si>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</si>
  <si>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</si>
  <si>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</si>
  <si>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</si>
  <si>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</si>
  <si>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</si>
  <si>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</si>
  <si>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</si>
  <si>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</si>
  <si>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</si>
  <si>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</si>
  <si>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</si>
  <si>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</si>
  <si>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</si>
  <si>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</si>
  <si>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</si>
  <si>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</si>
  <si>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</si>
  <si>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</si>
  <si>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</si>
  <si>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</si>
  <si>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</si>
  <si>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</si>
  <si>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</si>
  <si>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</si>
  <si>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</si>
  <si>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</si>
  <si>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</si>
  <si>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</si>
  <si>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</si>
  <si>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</si>
  <si>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</si>
  <si>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</si>
  <si>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</si>
  <si>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</si>
  <si>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</si>
  <si>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</si>
  <si>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</si>
  <si>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</si>
  <si>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</si>
  <si>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</si>
  <si>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</si>
  <si>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</si>
  <si>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</si>
  <si>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</si>
  <si>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</si>
  <si>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</si>
  <si>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</si>
  <si>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</si>
  <si>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</si>
  <si>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</si>
  <si>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</si>
  <si>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</si>
  <si>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</si>
  <si>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</si>
  <si>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</si>
  <si>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</si>
  <si>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</si>
  <si>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</si>
  <si>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</si>
  <si>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</si>
  <si>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</si>
  <si>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</si>
  <si>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</si>
  <si>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</si>
  <si>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</si>
  <si>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</si>
  <si>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</si>
  <si>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</si>
  <si>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</si>
  <si>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</si>
  <si>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</si>
  <si>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</si>
  <si>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</si>
  <si>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</si>
  <si>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</si>
  <si>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</si>
  <si>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</si>
  <si>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</si>
  <si>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</si>
  <si>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</si>
  <si>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</si>
  <si>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</si>
  <si>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</si>
  <si>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</si>
  <si>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</si>
  <si>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</si>
  <si>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</si>
  <si>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</si>
  <si>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</si>
  <si>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</si>
  <si>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</si>
  <si>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</si>
  <si>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</si>
  <si>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</si>
  <si>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</si>
  <si>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</si>
  <si>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</si>
  <si>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</si>
  <si>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</si>
  <si>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</si>
  <si>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</si>
  <si>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</si>
  <si>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</si>
  <si>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</si>
  <si>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</si>
  <si>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</si>
  <si>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</si>
  <si>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</si>
  <si>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</si>
  <si>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</si>
  <si>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</si>
  <si>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</si>
  <si>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</si>
  <si>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</si>
  <si>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</si>
  <si>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</si>
  <si>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</si>
  <si>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</si>
  <si>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</si>
  <si>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</si>
  <si>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</si>
  <si>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</si>
  <si>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</si>
  <si>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</si>
  <si>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</si>
  <si>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</si>
  <si>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</si>
  <si>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</si>
  <si>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</si>
  <si>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</si>
  <si>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</si>
  <si>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</si>
  <si>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</si>
  <si>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</si>
  <si>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</si>
  <si>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</si>
  <si>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</si>
  <si>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</si>
  <si>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</si>
  <si>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</si>
  <si>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</si>
  <si>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</si>
  <si>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</si>
  <si>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</si>
  <si>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</si>
  <si>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</si>
  <si>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</si>
  <si>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</si>
  <si>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</si>
  <si>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</si>
  <si>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</si>
  <si>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</si>
  <si>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</si>
  <si>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</si>
  <si>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</si>
  <si>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</si>
  <si>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</si>
  <si>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</si>
  <si>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</si>
  <si>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</si>
  <si>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</si>
  <si>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</si>
  <si>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</si>
  <si>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</si>
  <si>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</si>
  <si>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</si>
  <si>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</si>
  <si>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</si>
  <si>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</si>
  <si>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</si>
  <si>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</si>
  <si>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</si>
  <si>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</si>
  <si>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</si>
  <si>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</si>
  <si>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</si>
  <si>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</si>
  <si>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</si>
  <si>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</si>
  <si>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</si>
  <si>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</si>
  <si>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</si>
  <si>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</si>
  <si>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</si>
  <si>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</si>
  <si>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</si>
  <si>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</si>
  <si>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</si>
  <si>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</si>
  <si>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</si>
  <si>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</si>
  <si>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</si>
  <si>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</si>
  <si>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</si>
  <si>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</si>
  <si>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</si>
  <si>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</si>
  <si>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</si>
  <si>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</si>
  <si>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</si>
  <si>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</si>
  <si>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</si>
  <si>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</si>
  <si>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</si>
  <si>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</si>
  <si>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</si>
  <si>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</si>
  <si>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</si>
  <si>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</si>
  <si>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</si>
  <si>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</si>
  <si>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</si>
  <si>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</si>
  <si>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</si>
  <si>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</si>
  <si>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</si>
  <si>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</si>
  <si>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</si>
  <si>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</si>
  <si>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</si>
  <si>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</si>
  <si>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</si>
  <si>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</si>
  <si>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</si>
  <si>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</si>
  <si>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</si>
  <si>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</si>
  <si>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</si>
  <si>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</si>
  <si>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</si>
  <si>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</si>
  <si>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</si>
  <si>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</si>
  <si>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</si>
  <si>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</si>
  <si>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</si>
  <si>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</si>
  <si>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</si>
  <si>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</si>
  <si>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</si>
  <si>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</si>
  <si>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</si>
  <si>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</si>
  <si>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</si>
  <si>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</si>
  <si>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</si>
  <si>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</si>
  <si>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</si>
  <si>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</si>
  <si>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</si>
  <si>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</si>
  <si>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</si>
  <si>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</si>
  <si>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</si>
  <si>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</si>
  <si>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</si>
  <si>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</si>
  <si>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</si>
  <si>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</si>
  <si>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</si>
  <si>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</si>
  <si>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</si>
  <si>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</si>
  <si>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</si>
  <si>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</si>
  <si>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</si>
  <si>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</si>
  <si>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</si>
  <si>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</si>
  <si>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</si>
  <si>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</si>
  <si>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</si>
  <si>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</si>
  <si>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</si>
  <si>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</si>
  <si>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</si>
  <si>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</si>
  <si>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</si>
  <si>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</si>
  <si>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</si>
  <si>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</si>
  <si>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</si>
  <si>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</si>
  <si>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</si>
  <si>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</si>
  <si>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</si>
  <si>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</si>
  <si>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</si>
  <si>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</si>
  <si>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</si>
  <si>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</si>
  <si>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</si>
  <si>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</si>
  <si>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</si>
  <si>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</si>
  <si>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</si>
  <si>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</si>
  <si>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</si>
  <si>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</si>
  <si>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</si>
  <si>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</si>
  <si>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</si>
  <si>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</si>
  <si>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</si>
  <si>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</si>
  <si>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</si>
  <si>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</si>
  <si>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</si>
  <si>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</si>
  <si>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</si>
  <si>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</si>
  <si>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</si>
  <si>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</si>
  <si>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</si>
  <si>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</si>
  <si>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</si>
  <si>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</si>
  <si>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</si>
  <si>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</si>
  <si>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</si>
  <si>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</si>
  <si>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</si>
  <si>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</si>
  <si>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</si>
  <si>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</si>
  <si>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</si>
  <si>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</si>
  <si>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</si>
  <si>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</si>
  <si>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</si>
  <si>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</si>
  <si>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</si>
  <si>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</si>
  <si>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</si>
  <si>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</si>
  <si>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</si>
  <si>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</si>
  <si>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</si>
  <si>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</si>
  <si>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</si>
  <si>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</si>
  <si>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</si>
  <si>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</si>
  <si>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</si>
  <si>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</si>
  <si>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</si>
  <si>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</si>
  <si>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</si>
  <si>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</si>
  <si>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</si>
  <si>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</si>
  <si>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</si>
  <si>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</si>
  <si>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</si>
  <si>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</si>
  <si>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</si>
  <si>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</si>
  <si>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</si>
  <si>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</si>
  <si>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</si>
  <si>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</si>
  <si>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</si>
  <si>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</si>
  <si>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</si>
  <si>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</si>
  <si>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</si>
  <si>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</si>
  <si>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</si>
  <si>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</si>
  <si>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</si>
  <si>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</si>
  <si>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</si>
  <si>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</si>
  <si>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</si>
  <si>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</si>
  <si>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</si>
  <si>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</si>
  <si>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</si>
  <si>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</si>
  <si>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</si>
  <si>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</si>
  <si>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</si>
  <si>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</si>
  <si>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</si>
  <si>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</si>
  <si>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</si>
  <si>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</si>
  <si>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</si>
  <si>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</si>
  <si>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</si>
  <si>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</si>
  <si>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</si>
  <si>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</si>
  <si>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</si>
  <si>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</si>
  <si>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</si>
  <si>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</si>
  <si>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</si>
  <si>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</si>
  <si>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</si>
  <si>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</si>
  <si>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</si>
  <si>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</si>
  <si>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</si>
  <si>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</si>
  <si>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</si>
  <si>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</si>
  <si>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</si>
  <si>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</si>
  <si>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</si>
  <si>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</si>
  <si>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</si>
  <si>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</si>
  <si>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</si>
  <si>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</si>
  <si>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</si>
  <si>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</si>
  <si>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</si>
  <si>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</si>
  <si>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</si>
  <si>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</si>
  <si>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</si>
  <si>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</si>
  <si>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</si>
  <si>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</si>
  <si>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</si>
  <si>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</si>
  <si>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</si>
  <si>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</si>
  <si>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</si>
  <si>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</si>
  <si>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</si>
  <si>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</si>
  <si>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</si>
  <si>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</si>
  <si>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</si>
  <si>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</si>
  <si>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</si>
  <si>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</si>
  <si>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</si>
  <si>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</si>
  <si>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</si>
  <si>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</si>
  <si>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</si>
  <si>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</si>
  <si>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</si>
  <si>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</si>
  <si>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</si>
  <si>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</si>
  <si>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</si>
  <si>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</si>
  <si>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</si>
  <si>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</si>
  <si>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</si>
  <si>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</si>
  <si>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</si>
  <si>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</si>
  <si>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</si>
  <si>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</si>
  <si>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</si>
  <si>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</si>
  <si>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</si>
  <si>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</si>
  <si>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</si>
  <si>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</si>
  <si>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</si>
  <si>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</si>
  <si>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</si>
  <si>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</si>
  <si>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</si>
  <si>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</si>
  <si>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</si>
  <si>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</si>
  <si>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</si>
  <si>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</si>
  <si>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</si>
  <si>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</si>
  <si>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</si>
  <si>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</si>
  <si>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</si>
  <si>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</si>
  <si>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</si>
  <si>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</si>
  <si>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</si>
  <si>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</si>
  <si>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</si>
  <si>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</si>
  <si>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</si>
  <si>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</si>
  <si>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</si>
  <si>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</si>
  <si>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</si>
  <si>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</si>
  <si>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</si>
  <si>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</si>
  <si>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</si>
  <si>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</si>
  <si>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</si>
  <si>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</si>
  <si>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</si>
  <si>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</si>
  <si>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</si>
  <si>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</si>
  <si>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</si>
  <si>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</si>
  <si>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</si>
  <si>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</si>
  <si>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</si>
  <si>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</si>
  <si>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</si>
  <si>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</si>
  <si>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</si>
  <si>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</si>
  <si>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</si>
  <si>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</si>
  <si>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</si>
  <si>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</si>
  <si>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</si>
  <si>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</si>
  <si>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</si>
  <si>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</si>
  <si>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</si>
  <si>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</si>
  <si>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</si>
  <si>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</si>
  <si>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</si>
  <si>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</si>
  <si>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</si>
  <si>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</si>
  <si>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</si>
  <si>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</si>
  <si>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</si>
  <si>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</si>
  <si>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</si>
  <si>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</si>
  <si>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</si>
  <si>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</si>
  <si>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</si>
  <si>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</si>
  <si>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</si>
  <si>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</si>
  <si>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</si>
  <si>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</si>
  <si>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</si>
  <si>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</si>
  <si>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</si>
  <si>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</si>
  <si>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</si>
  <si>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</si>
  <si>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</si>
  <si>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</si>
  <si>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</si>
  <si>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</si>
  <si>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</si>
  <si>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</si>
  <si>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</si>
  <si>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</si>
  <si>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</si>
  <si>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</si>
  <si>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</si>
  <si>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</si>
  <si>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</si>
  <si>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</si>
  <si>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</si>
  <si>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</si>
  <si>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</si>
  <si>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</si>
  <si>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</si>
  <si>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</si>
  <si>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</si>
  <si>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</si>
  <si>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</si>
  <si>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</si>
  <si>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</si>
  <si>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</si>
  <si>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</si>
  <si>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</si>
  <si>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</si>
  <si>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</si>
  <si>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</si>
  <si>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</si>
  <si>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</si>
  <si>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</si>
  <si>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</si>
  <si>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</si>
  <si>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</si>
  <si>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</si>
  <si>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</si>
  <si>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</si>
  <si>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</si>
  <si>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</si>
  <si>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</si>
  <si>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</si>
  <si>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</si>
  <si>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</si>
  <si>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</si>
  <si>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</si>
  <si>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</si>
  <si>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</si>
  <si>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</si>
  <si>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</si>
  <si>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</si>
  <si>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</si>
  <si>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</si>
  <si>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</si>
  <si>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</si>
  <si>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</si>
  <si>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</si>
  <si>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</si>
  <si>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</si>
  <si>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</si>
  <si>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</si>
  <si>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</si>
  <si>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</si>
  <si>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</si>
  <si>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</si>
  <si>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</si>
  <si>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</si>
  <si>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</si>
  <si>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</si>
  <si>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</si>
  <si>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</si>
  <si>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</si>
  <si>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</si>
  <si>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</si>
  <si>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</si>
  <si>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</si>
  <si>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</si>
  <si>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</si>
  <si>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</si>
  <si>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</si>
  <si>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</si>
  <si>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</si>
  <si>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</si>
  <si>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</si>
  <si>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</si>
  <si>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</si>
  <si>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</si>
  <si>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</si>
  <si>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</si>
  <si>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</si>
  <si>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</si>
  <si>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</si>
  <si>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</si>
  <si>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</si>
  <si>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</si>
  <si>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</si>
  <si>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</si>
  <si>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</si>
  <si>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</si>
  <si>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</si>
  <si>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</si>
  <si>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</si>
  <si>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</si>
  <si>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</si>
  <si>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</si>
  <si>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</si>
  <si>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</si>
  <si>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</si>
  <si>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</si>
  <si>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</si>
  <si>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</si>
  <si>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</si>
  <si>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</si>
  <si>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</si>
  <si>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</si>
  <si>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</si>
  <si>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</si>
  <si>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</si>
  <si>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</si>
  <si>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</si>
  <si>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</si>
  <si>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</si>
  <si>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</si>
  <si>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</si>
  <si>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</si>
  <si>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</si>
  <si>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</si>
  <si>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</si>
  <si>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</si>
  <si>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</si>
  <si>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</si>
  <si>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</si>
  <si>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</si>
  <si>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</si>
  <si>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</si>
  <si>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</si>
  <si>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</si>
  <si>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</si>
  <si>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</si>
  <si>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</si>
  <si>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</si>
  <si>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</si>
  <si>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</si>
  <si>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</si>
  <si>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</si>
  <si>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</si>
  <si>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</si>
  <si>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</si>
  <si>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</si>
  <si>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</si>
  <si>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</si>
  <si>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</si>
  <si>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</si>
  <si>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</si>
  <si>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</si>
  <si>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</si>
  <si>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</si>
  <si>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</si>
  <si>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</si>
  <si>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</si>
  <si>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</si>
  <si>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</si>
  <si>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</si>
  <si>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</si>
  <si>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</si>
  <si>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</si>
  <si>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</si>
  <si>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</si>
  <si>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</si>
  <si>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</si>
  <si>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</si>
  <si>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</si>
  <si>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</si>
  <si>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</si>
  <si>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</si>
  <si>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</si>
  <si>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</si>
  <si>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</si>
  <si>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</si>
  <si>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</si>
  <si>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</si>
  <si>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</si>
  <si>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</si>
  <si>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</si>
  <si>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</si>
  <si>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</si>
  <si>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</si>
  <si>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</si>
  <si>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</si>
  <si>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</si>
  <si>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</si>
  <si>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</si>
  <si>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</si>
  <si>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</si>
  <si>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</si>
  <si>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</si>
  <si>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</si>
  <si>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</si>
  <si>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</si>
  <si>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</si>
  <si>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</si>
  <si>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</si>
  <si>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</si>
  <si>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</si>
  <si>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</si>
  <si>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</si>
  <si>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</si>
  <si>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</si>
  <si>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</si>
  <si>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</si>
  <si>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</si>
  <si>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</si>
  <si>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</si>
  <si>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</si>
  <si>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</si>
  <si>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</si>
  <si>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</si>
  <si>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</si>
  <si>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</si>
  <si>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</si>
  <si>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</si>
  <si>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</si>
  <si>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</si>
  <si>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</si>
  <si>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</si>
  <si>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</si>
  <si>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</si>
  <si>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</si>
  <si>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</si>
  <si>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</si>
  <si>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</si>
  <si>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</si>
  <si>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</si>
  <si>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</si>
  <si>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</si>
  <si>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</si>
  <si>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</si>
  <si>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</si>
  <si>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</si>
  <si>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</si>
  <si>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</si>
  <si>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</si>
  <si>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</si>
  <si>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</si>
  <si>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</si>
  <si>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</si>
  <si>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</si>
  <si>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</si>
  <si>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</si>
  <si>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</si>
  <si>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</si>
  <si>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</si>
  <si>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</si>
  <si>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</si>
  <si>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</si>
  <si>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</si>
  <si>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</si>
  <si>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</si>
  <si>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</si>
  <si>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</si>
  <si>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</si>
  <si>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</si>
  <si>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</si>
  <si>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</si>
  <si>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</si>
  <si>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</si>
  <si>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</si>
  <si>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</si>
  <si>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</si>
  <si>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</si>
  <si>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</si>
  <si>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</si>
  <si>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</si>
  <si>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</si>
  <si>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</si>
  <si>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</si>
  <si>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</si>
  <si>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</si>
  <si>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</si>
  <si>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</si>
  <si>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</si>
  <si>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</si>
  <si>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</si>
  <si>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</si>
  <si>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</si>
  <si>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</si>
  <si>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</si>
  <si>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</si>
  <si>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</si>
  <si>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</si>
  <si>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</si>
  <si>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</si>
  <si>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</si>
  <si>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</si>
  <si>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</si>
  <si>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</si>
  <si>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</si>
  <si>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</si>
  <si>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</si>
  <si>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</si>
  <si>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</si>
  <si>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</si>
  <si>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</si>
  <si>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</si>
  <si>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</si>
  <si>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</si>
  <si>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</si>
  <si>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</si>
  <si>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</si>
  <si>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</si>
  <si>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</si>
  <si>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</si>
  <si>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</si>
  <si>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</si>
  <si>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</si>
  <si>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</si>
  <si>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</si>
  <si>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</si>
  <si>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</si>
  <si>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</si>
  <si>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</si>
  <si>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</si>
  <si>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</si>
  <si>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</si>
  <si>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</si>
  <si>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</si>
  <si>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</si>
  <si>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</si>
  <si>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</si>
  <si>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</si>
  <si>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</si>
  <si>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</si>
  <si>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</si>
  <si>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</si>
  <si>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</si>
  <si>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</si>
  <si>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</si>
  <si>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</si>
  <si>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</si>
  <si>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</si>
  <si>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</si>
  <si>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</si>
  <si>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</si>
  <si>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</si>
  <si>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</si>
  <si>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</si>
  <si>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</si>
  <si>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</si>
  <si>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</si>
  <si>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</si>
  <si>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</si>
  <si>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</si>
  <si>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</si>
  <si>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</si>
  <si>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</si>
  <si>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</si>
  <si>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</si>
  <si>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</si>
  <si>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</si>
  <si>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</si>
  <si>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</si>
  <si>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</si>
  <si>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</si>
  <si>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</si>
  <si>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</si>
  <si>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</si>
  <si>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</si>
  <si>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</si>
  <si>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</si>
  <si>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</si>
  <si>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</si>
  <si>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</si>
  <si>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</si>
  <si>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</si>
  <si>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</si>
  <si>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</si>
  <si>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</si>
  <si>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</si>
  <si>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</si>
  <si>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</si>
  <si>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</si>
  <si>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</si>
  <si>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</si>
  <si>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</si>
  <si>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</si>
  <si>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</si>
  <si>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</si>
  <si>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</si>
  <si>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</si>
  <si>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</si>
  <si>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</si>
  <si>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</si>
  <si>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</si>
  <si>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</si>
  <si>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</si>
  <si>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</si>
  <si>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</si>
  <si>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</si>
  <si>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</si>
  <si>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</si>
  <si>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</si>
  <si>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</si>
  <si>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</si>
  <si>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</si>
  <si>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</si>
  <si>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</si>
  <si>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</si>
  <si>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</si>
  <si>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</si>
  <si>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</si>
  <si>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</si>
  <si>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</si>
  <si>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</si>
  <si>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</si>
  <si>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</si>
  <si>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</si>
  <si>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</si>
  <si>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</si>
  <si>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</si>
  <si>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</si>
  <si>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</si>
  <si>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</si>
  <si>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</si>
  <si>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</si>
  <si>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</si>
  <si>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</si>
  <si>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</si>
  <si>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</si>
  <si>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</si>
  <si>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</si>
  <si>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</si>
  <si>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</si>
  <si>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</si>
  <si>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</si>
  <si>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</si>
  <si>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</si>
  <si>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</si>
  <si>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</si>
  <si>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</si>
  <si>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</si>
  <si>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</si>
  <si>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</si>
  <si>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</si>
  <si>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</si>
  <si>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</si>
  <si>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</si>
  <si>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</si>
  <si>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</si>
  <si>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</si>
  <si>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</si>
  <si>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</si>
  <si>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</si>
  <si>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</si>
  <si>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</si>
  <si>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</si>
  <si>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</si>
  <si>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</si>
  <si>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</si>
  <si>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</si>
  <si>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</si>
  <si>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</si>
  <si>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</si>
  <si>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</si>
  <si>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</si>
  <si>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</si>
  <si>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</si>
  <si>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</si>
  <si>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</si>
  <si>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</si>
  <si>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</si>
  <si>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</si>
  <si>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</si>
  <si>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</si>
  <si>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</si>
  <si>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</si>
  <si>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</si>
  <si>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</si>
  <si>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</si>
  <si>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</si>
  <si>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</si>
  <si>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</si>
  <si>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</si>
  <si>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</si>
  <si>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</si>
  <si>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</si>
  <si>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</si>
  <si>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</si>
  <si>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</si>
  <si>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</si>
  <si>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</si>
  <si>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</si>
  <si>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</si>
  <si>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</si>
  <si>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</si>
  <si>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</si>
  <si>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</si>
  <si>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</si>
  <si>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</si>
  <si>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</si>
  <si>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</si>
  <si>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</si>
  <si>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</si>
  <si>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</si>
  <si>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</si>
  <si>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</si>
  <si>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</si>
  <si>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</si>
  <si>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</si>
  <si>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</si>
  <si>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</si>
  <si>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</si>
  <si>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</si>
  <si>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</si>
  <si>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</si>
  <si>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</si>
  <si>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</si>
  <si>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</si>
  <si>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</si>
  <si>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</si>
  <si>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</si>
  <si>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</si>
  <si>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</si>
  <si>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</si>
  <si>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</si>
  <si>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</si>
  <si>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</si>
  <si>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</si>
  <si>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</si>
  <si>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</si>
  <si>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</si>
  <si>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</si>
  <si>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</si>
  <si>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</si>
  <si>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</si>
  <si>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</si>
  <si>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</si>
  <si>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</si>
  <si>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</si>
  <si>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</si>
  <si>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</si>
  <si>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</si>
  <si>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</si>
  <si>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</si>
  <si>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</si>
  <si>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</si>
  <si>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</si>
  <si>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</si>
  <si>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</si>
  <si>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</si>
  <si>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</si>
  <si>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</si>
  <si>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</si>
  <si>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</si>
  <si>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</si>
  <si>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</si>
  <si>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</si>
  <si>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</si>
  <si>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</si>
  <si>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</si>
  <si>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</si>
  <si>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</si>
  <si>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</si>
  <si>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</si>
  <si>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</si>
  <si>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</si>
  <si>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</si>
  <si>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</si>
  <si>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</si>
  <si>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</si>
  <si>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</si>
  <si>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</si>
  <si>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</si>
  <si>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</si>
  <si>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</si>
  <si>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</si>
  <si>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</si>
  <si>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</si>
  <si>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</si>
  <si>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</si>
  <si>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</si>
  <si>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</si>
  <si>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</si>
  <si>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</si>
  <si>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</si>
  <si>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</si>
  <si>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</si>
  <si>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</si>
  <si>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</si>
  <si>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</si>
  <si>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</si>
  <si>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</si>
  <si>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</si>
  <si>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</si>
  <si>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</si>
  <si>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</si>
  <si>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</si>
  <si>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</si>
  <si>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</si>
  <si>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</si>
  <si>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</si>
  <si>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</si>
  <si>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</si>
  <si>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</si>
  <si>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</si>
  <si>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</si>
  <si>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</si>
  <si>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</si>
  <si>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</si>
  <si>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</si>
  <si>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</si>
  <si>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</si>
  <si>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</si>
  <si>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</si>
  <si>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</si>
  <si>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</si>
  <si>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</si>
  <si>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</si>
  <si>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</si>
  <si>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</si>
  <si>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</si>
  <si>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</si>
  <si>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</si>
  <si>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</si>
  <si>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</si>
  <si>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</si>
  <si>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</si>
  <si>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</si>
  <si>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</si>
  <si>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</si>
  <si>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</si>
  <si>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</si>
  <si>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</si>
  <si>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</si>
  <si>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</si>
  <si>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</si>
  <si>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</si>
  <si>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</si>
  <si>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</si>
  <si>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</si>
  <si>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</si>
  <si>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</si>
  <si>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</si>
  <si>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</si>
  <si>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</si>
  <si>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</si>
  <si>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</si>
  <si>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</si>
  <si>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</si>
  <si>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</si>
  <si>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</si>
  <si>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</si>
  <si>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</si>
  <si>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</si>
  <si>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</si>
  <si>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</si>
  <si>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</si>
  <si>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</si>
  <si>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</si>
  <si>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</si>
  <si>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</si>
  <si>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</si>
  <si>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</si>
  <si>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</si>
  <si>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</si>
  <si>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</si>
  <si>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</si>
  <si>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</si>
  <si>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</si>
  <si>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</si>
  <si>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</si>
  <si>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</si>
  <si>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</si>
  <si>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</si>
  <si>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</si>
  <si>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</si>
  <si>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</si>
  <si>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</si>
  <si>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</si>
  <si>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</si>
  <si>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</si>
  <si>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</si>
  <si>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</si>
  <si>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</si>
  <si>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</si>
  <si>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</si>
  <si>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</si>
  <si>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</si>
  <si>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</si>
  <si>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</si>
  <si>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</si>
  <si>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</si>
  <si>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</si>
  <si>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</si>
  <si>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</si>
  <si>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</si>
  <si>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</si>
  <si>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</si>
  <si>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</si>
  <si>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</si>
  <si>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</si>
  <si>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</si>
  <si>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</si>
  <si>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</si>
  <si>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</si>
  <si>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</si>
  <si>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</si>
  <si>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</si>
  <si>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</si>
  <si>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</si>
  <si>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</si>
  <si>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</si>
  <si>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</si>
  <si>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</si>
  <si>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</si>
  <si>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</si>
  <si>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</si>
  <si>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</si>
  <si>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</si>
  <si>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</si>
  <si>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</si>
  <si>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</si>
  <si>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</si>
  <si>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</si>
  <si>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</si>
  <si>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</si>
  <si>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</si>
  <si>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</si>
  <si>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</si>
  <si>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</si>
  <si>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</si>
  <si>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</si>
  <si>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</si>
  <si>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</si>
  <si>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</si>
  <si>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</si>
  <si>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</si>
  <si>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</si>
  <si>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</si>
  <si>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</si>
  <si>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</si>
  <si>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</si>
  <si>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</si>
  <si>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</si>
  <si>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</si>
  <si>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</si>
  <si>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</si>
  <si>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</si>
  <si>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</si>
  <si>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</si>
  <si>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</si>
  <si>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</si>
  <si>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</si>
  <si>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</si>
  <si>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</si>
  <si>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</si>
  <si>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</si>
  <si>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</si>
  <si>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</si>
  <si>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</si>
  <si>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</si>
  <si>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</si>
  <si>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</si>
  <si>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</si>
  <si>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</si>
  <si>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</si>
  <si>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</si>
  <si>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</si>
  <si>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</si>
  <si>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</si>
  <si>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</si>
  <si>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</si>
  <si>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</si>
  <si>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</si>
  <si>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</si>
  <si>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</si>
  <si>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</si>
  <si>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</si>
  <si>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</si>
  <si>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</si>
  <si>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</si>
  <si>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</si>
  <si>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</si>
  <si>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</si>
  <si>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</si>
  <si>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</si>
  <si>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</si>
  <si>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</si>
  <si>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</si>
  <si>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</si>
  <si>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</si>
  <si>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</si>
  <si>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</si>
  <si>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</si>
  <si>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</si>
  <si>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</si>
  <si>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</si>
  <si>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</si>
  <si>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</si>
  <si>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</si>
  <si>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</si>
  <si>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</si>
  <si>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</si>
  <si>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</si>
  <si>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</si>
  <si>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</si>
  <si>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</si>
  <si>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</si>
  <si>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</si>
  <si>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</si>
  <si>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</si>
  <si>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</si>
  <si>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</si>
  <si>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</si>
  <si>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</si>
  <si>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</si>
  <si>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</si>
  <si>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</si>
  <si>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</si>
  <si>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</si>
  <si>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</si>
  <si>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</si>
  <si>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</si>
  <si>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</si>
  <si>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</si>
  <si>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</si>
  <si>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</si>
  <si>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</si>
  <si>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</si>
  <si>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</si>
  <si>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</si>
  <si>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</si>
  <si>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</si>
  <si>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</si>
  <si>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</si>
  <si>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</si>
  <si>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</si>
  <si>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</si>
  <si>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</si>
  <si>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</si>
  <si>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</si>
  <si>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</si>
  <si>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</si>
  <si>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</si>
  <si>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</si>
  <si>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</si>
  <si>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</si>
  <si>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</si>
  <si>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</si>
  <si>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</si>
  <si>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</si>
  <si>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</si>
  <si>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</si>
  <si>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</si>
  <si>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</si>
  <si>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</si>
  <si>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</si>
  <si>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</si>
  <si>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</si>
  <si>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</si>
  <si>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</si>
  <si>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</si>
  <si>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</si>
  <si>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</si>
  <si>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</si>
  <si>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</si>
  <si>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</si>
  <si>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</si>
  <si>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</si>
  <si>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</si>
  <si>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</si>
  <si>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</si>
  <si>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</si>
  <si>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</si>
  <si>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</si>
  <si>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</si>
  <si>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</si>
  <si>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</si>
  <si>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</si>
  <si>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</si>
  <si>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</si>
  <si>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</si>
  <si>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</si>
  <si>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</si>
  <si>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</si>
  <si>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</si>
  <si>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</si>
  <si>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</si>
  <si>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</si>
  <si>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</si>
  <si>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</si>
  <si>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</si>
  <si>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</si>
  <si>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</si>
  <si>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</si>
  <si>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</si>
  <si>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</si>
  <si>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</si>
  <si>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</si>
  <si>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</si>
  <si>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</si>
  <si>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</si>
  <si>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</si>
  <si>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</si>
  <si>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</si>
  <si>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</si>
  <si>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</si>
  <si>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</si>
  <si>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</si>
  <si>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</si>
  <si>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</si>
  <si>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</si>
  <si>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</si>
  <si>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</si>
  <si>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</si>
  <si>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</si>
  <si>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</si>
  <si>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</si>
  <si>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</si>
  <si>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</si>
  <si>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</si>
  <si>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</si>
  <si>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</si>
  <si>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</si>
  <si>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</si>
  <si>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</si>
  <si>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</si>
  <si>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</si>
  <si>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</si>
  <si>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</si>
  <si>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</si>
  <si>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</si>
  <si>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</si>
  <si>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</si>
  <si>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</si>
  <si>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</si>
  <si>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</si>
  <si>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</si>
  <si>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</si>
  <si>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</si>
  <si>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</si>
  <si>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</si>
  <si>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</si>
  <si>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</si>
  <si>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</si>
  <si>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</si>
  <si>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</si>
  <si>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</si>
  <si>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</si>
  <si>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</si>
  <si>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</si>
  <si>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</si>
  <si>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</si>
  <si>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</si>
  <si>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</si>
  <si>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</si>
  <si>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</si>
  <si>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</si>
  <si>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</si>
  <si>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</si>
  <si>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</si>
  <si>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</si>
  <si>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</si>
  <si>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</si>
  <si>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</si>
  <si>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</si>
  <si>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</si>
  <si>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</si>
  <si>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</si>
  <si>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</si>
  <si>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</si>
  <si>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</si>
  <si>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</si>
  <si>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</si>
  <si>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</si>
  <si>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</si>
  <si>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</si>
  <si>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</si>
  <si>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</si>
  <si>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</si>
  <si>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</si>
  <si>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</si>
  <si>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</si>
  <si>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</si>
  <si>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</si>
  <si>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</si>
  <si>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</si>
  <si>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</si>
  <si>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</si>
  <si>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</si>
  <si>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</si>
  <si>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</si>
  <si>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</si>
  <si>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</si>
  <si>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</si>
  <si>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</si>
  <si>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</si>
  <si>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</si>
  <si>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</si>
  <si>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</si>
  <si>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</si>
  <si>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</si>
  <si>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</si>
  <si>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</si>
  <si>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</si>
  <si>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</si>
  <si>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</si>
  <si>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</si>
  <si>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</si>
  <si>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</si>
  <si>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</si>
  <si>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</si>
  <si>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</si>
  <si>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</si>
  <si>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</si>
  <si>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</si>
  <si>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</si>
  <si>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</si>
  <si>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</si>
  <si>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</si>
  <si>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</si>
  <si>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</si>
  <si>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</si>
  <si>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</si>
  <si>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</si>
  <si>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</si>
  <si>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</si>
  <si>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</si>
  <si>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</si>
  <si>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</si>
  <si>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</si>
  <si>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</si>
  <si>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</si>
  <si>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</si>
  <si>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</si>
  <si>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</si>
  <si>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</si>
  <si>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</si>
  <si>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</si>
  <si>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</si>
  <si>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</si>
  <si>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</si>
  <si>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</si>
  <si>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</si>
  <si>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</si>
  <si>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</si>
  <si>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</si>
  <si>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</si>
  <si>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</si>
  <si>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</si>
  <si>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</si>
  <si>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</si>
  <si>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</si>
  <si>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</si>
  <si>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</si>
  <si>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</si>
  <si>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</si>
  <si>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</si>
  <si>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</si>
  <si>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</si>
  <si>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</si>
  <si>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</si>
  <si>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</si>
  <si>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</si>
  <si>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</si>
  <si>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</si>
  <si>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</si>
  <si>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</si>
  <si>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</si>
  <si>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</si>
  <si>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</si>
  <si>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</si>
  <si>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</si>
  <si>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</si>
  <si>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</si>
  <si>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</si>
  <si>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</si>
  <si>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</si>
  <si>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</si>
  <si>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</si>
  <si>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</si>
  <si>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</si>
  <si>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</si>
  <si>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</si>
  <si>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</si>
  <si>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</si>
  <si>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</si>
  <si>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</si>
  <si>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</si>
  <si>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</si>
  <si>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</si>
  <si>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</si>
  <si>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</si>
  <si>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</si>
  <si>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</si>
  <si>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</si>
  <si>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</si>
  <si>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</si>
  <si>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</si>
  <si>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</si>
  <si>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</si>
  <si>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</si>
  <si>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</si>
  <si>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</si>
  <si>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</si>
  <si>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</si>
  <si>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</si>
  <si>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</si>
  <si>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</si>
  <si>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</si>
  <si>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</si>
  <si>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</si>
  <si>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</si>
  <si>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</si>
  <si>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</si>
  <si>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</si>
  <si>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</si>
  <si>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</si>
  <si>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</si>
  <si>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</si>
  <si>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</si>
  <si>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</si>
  <si>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</si>
  <si>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</si>
  <si>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</si>
  <si>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</si>
  <si>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</si>
  <si>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</si>
  <si>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</si>
  <si>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</si>
  <si>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</si>
  <si>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</si>
  <si>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</si>
  <si>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</si>
  <si>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</si>
  <si>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</si>
  <si>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</si>
  <si>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</si>
  <si>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</si>
  <si>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</si>
  <si>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</si>
  <si>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</si>
  <si>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</si>
  <si>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</si>
  <si>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</si>
  <si>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</si>
  <si>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</si>
  <si>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</si>
  <si>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</si>
  <si>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</si>
  <si>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</si>
  <si>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</si>
  <si>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</si>
  <si>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</si>
  <si>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</si>
  <si>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</si>
  <si>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</si>
  <si>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</si>
  <si>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</si>
  <si>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</si>
  <si>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</si>
  <si>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</si>
  <si>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</si>
  <si>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</si>
  <si>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</si>
  <si>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</si>
  <si>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</si>
  <si>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</si>
  <si>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</si>
  <si>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</si>
  <si>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</si>
  <si>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</si>
  <si>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</si>
  <si>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</si>
  <si>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</si>
  <si>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</si>
  <si>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</si>
  <si>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</si>
  <si>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</si>
  <si>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</si>
  <si>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</si>
  <si>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</si>
  <si>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</si>
  <si>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</si>
  <si>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</si>
  <si>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</si>
  <si>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</si>
  <si>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</si>
  <si>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</si>
  <si>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</si>
  <si>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</si>
  <si>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</si>
  <si>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</si>
  <si>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</si>
  <si>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</si>
  <si>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</si>
  <si>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</si>
  <si>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</si>
  <si>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</si>
  <si>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</si>
  <si>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</si>
  <si>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</si>
  <si>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</si>
  <si>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</si>
  <si>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</si>
  <si>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</si>
  <si>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</si>
  <si>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</si>
  <si>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</si>
  <si>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</si>
  <si>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</si>
  <si>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</si>
  <si>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</si>
  <si>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</si>
  <si>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</si>
  <si>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</si>
  <si>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</si>
  <si>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</si>
  <si>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</si>
  <si>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</si>
  <si>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</si>
  <si>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</si>
  <si>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</si>
  <si>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</si>
  <si>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</si>
  <si>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</si>
  <si>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</si>
  <si>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</si>
  <si>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</si>
  <si>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</si>
  <si>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</si>
  <si>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</si>
  <si>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</si>
  <si>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</si>
  <si>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</si>
  <si>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</si>
  <si>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</si>
  <si>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</si>
  <si>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</si>
  <si>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</si>
  <si>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</si>
  <si>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</si>
  <si>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</si>
  <si>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</si>
  <si>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</si>
  <si>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</si>
  <si>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</si>
  <si>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</si>
  <si>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</si>
  <si>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</si>
  <si>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</si>
  <si>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</si>
  <si>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</si>
  <si>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</si>
  <si>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</si>
  <si>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</si>
  <si>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</si>
  <si>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</si>
  <si>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</si>
  <si>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</si>
  <si>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</si>
  <si>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</si>
  <si>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</si>
  <si>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</si>
  <si>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</si>
  <si>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</si>
  <si>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</si>
  <si>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</si>
  <si>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</si>
  <si>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</si>
  <si>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</si>
  <si>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</si>
  <si>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</si>
  <si>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</si>
  <si>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</si>
  <si>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</si>
  <si>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</si>
  <si>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</si>
  <si>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</si>
  <si>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</si>
  <si>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</si>
  <si>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</si>
  <si>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</si>
  <si>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</si>
  <si>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</si>
  <si>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</si>
  <si>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</si>
  <si>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</si>
  <si>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</si>
  <si>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</si>
  <si>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</si>
  <si>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</si>
  <si>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</si>
  <si>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</si>
  <si>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</si>
  <si>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</si>
  <si>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</si>
  <si>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</si>
  <si>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</si>
  <si>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</si>
  <si>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</si>
  <si>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</si>
  <si>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</si>
  <si>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</si>
  <si>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</si>
  <si>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</si>
  <si>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</si>
  <si>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</si>
  <si>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</si>
  <si>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</si>
  <si>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</si>
  <si>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</si>
  <si>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</si>
  <si>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</si>
  <si>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</si>
  <si>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</si>
  <si>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</si>
  <si>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</si>
  <si>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</si>
  <si>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</si>
  <si>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</si>
  <si>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</si>
  <si>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</si>
  <si>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</si>
  <si>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</si>
  <si>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</si>
  <si>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</si>
  <si>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</si>
  <si>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</si>
  <si>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</si>
  <si>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</si>
  <si>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</si>
  <si>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</si>
  <si>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</si>
  <si>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</si>
  <si>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</si>
  <si>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</si>
  <si>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</si>
  <si>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</si>
  <si>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</si>
  <si>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</si>
  <si>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</si>
  <si>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</si>
  <si>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</si>
  <si>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</si>
  <si>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</si>
  <si>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</si>
  <si>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</si>
  <si>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</si>
  <si>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</si>
  <si>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</si>
  <si>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</si>
  <si>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</si>
  <si>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</si>
  <si>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</si>
  <si>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</si>
  <si>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</si>
  <si>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</si>
  <si>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</si>
  <si>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</si>
  <si>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</si>
  <si>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</si>
  <si>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</si>
  <si>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</si>
  <si>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</si>
  <si>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</si>
  <si>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</si>
  <si>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</si>
  <si>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</si>
  <si>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</si>
  <si>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</si>
  <si>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</si>
  <si>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</si>
  <si>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</si>
  <si>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</si>
  <si>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</si>
  <si>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</si>
  <si>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</si>
  <si>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</si>
  <si>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</si>
  <si>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</si>
  <si>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</si>
  <si>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</si>
  <si>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</si>
  <si>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</si>
  <si>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</si>
  <si>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</si>
  <si>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</si>
  <si>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</si>
  <si>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</si>
  <si>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</si>
  <si>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</si>
  <si>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</si>
  <si>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</si>
  <si>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</si>
  <si>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</si>
  <si>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</si>
  <si>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</si>
  <si>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</si>
  <si>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</si>
  <si>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</si>
  <si>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</si>
  <si>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</si>
  <si>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</si>
  <si>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</si>
  <si>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</si>
  <si>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</si>
  <si>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</si>
  <si>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</si>
  <si>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</si>
  <si>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</si>
  <si>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</si>
  <si>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</si>
  <si>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</si>
  <si>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</si>
  <si>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</si>
  <si>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</si>
  <si>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</si>
  <si>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</si>
  <si>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</si>
  <si>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</si>
  <si>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</si>
  <si>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</si>
  <si>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</si>
  <si>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</si>
  <si>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</si>
  <si>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</si>
  <si>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</si>
  <si>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</si>
  <si>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</si>
  <si>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</si>
  <si>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</si>
  <si>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</si>
  <si>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</si>
  <si>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</si>
  <si>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</si>
  <si>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</si>
  <si>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</si>
  <si>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</si>
  <si>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</si>
  <si>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</si>
  <si>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</si>
  <si>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</si>
  <si>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</si>
  <si>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</si>
  <si>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</si>
  <si>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</si>
  <si>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</si>
  <si>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</si>
  <si>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</si>
  <si>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</si>
  <si>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</si>
  <si>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</si>
  <si>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</si>
  <si>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</si>
  <si>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</si>
  <si>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</si>
  <si>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</si>
  <si>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</si>
  <si>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</si>
  <si>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</si>
  <si>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</si>
  <si>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</si>
  <si>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</si>
  <si>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</si>
  <si>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</si>
  <si>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</si>
  <si>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</si>
  <si>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</si>
  <si>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</si>
  <si>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</si>
  <si>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</si>
  <si>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</si>
  <si>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</si>
  <si>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</si>
  <si>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</si>
  <si>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</si>
  <si>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</si>
  <si>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</si>
  <si>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</si>
  <si>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</si>
  <si>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</si>
  <si>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</si>
  <si>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</si>
  <si>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</si>
  <si>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</si>
  <si>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</si>
  <si>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</si>
  <si>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</si>
  <si>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</si>
  <si>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</si>
  <si>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</si>
  <si>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</si>
  <si>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</si>
  <si>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</si>
  <si>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</si>
  <si>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</si>
  <si>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</si>
  <si>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</si>
  <si>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</si>
  <si>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</si>
  <si>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</si>
  <si>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</si>
  <si>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</si>
  <si>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</si>
  <si>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</si>
  <si>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</si>
  <si>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</si>
  <si>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</si>
  <si>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</si>
  <si>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</si>
  <si>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</si>
  <si>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</si>
  <si>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</si>
  <si>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</si>
  <si>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</si>
  <si>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</si>
  <si>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</si>
  <si>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</si>
  <si>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</si>
  <si>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</si>
  <si>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</si>
  <si>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</si>
  <si>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</si>
  <si>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</si>
  <si>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</si>
  <si>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</si>
  <si>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</si>
  <si>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</si>
  <si>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</si>
  <si>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</si>
  <si>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</si>
  <si>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</si>
  <si>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</si>
  <si>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</si>
  <si>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</si>
  <si>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</si>
  <si>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</si>
  <si>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</si>
  <si>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</si>
  <si>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</si>
  <si>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</si>
  <si>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</si>
  <si>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</si>
  <si>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</si>
  <si>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</si>
  <si>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</si>
  <si>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</si>
  <si>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</si>
  <si>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</si>
  <si>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</si>
  <si>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</si>
  <si>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</si>
  <si>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</si>
  <si>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</si>
  <si>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</si>
  <si>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</si>
  <si>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</si>
  <si>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</si>
  <si>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</si>
  <si>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</si>
  <si>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</si>
  <si>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</si>
  <si>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</si>
  <si>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</si>
  <si>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</si>
  <si>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</si>
  <si>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</si>
  <si>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</si>
  <si>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</si>
  <si>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</si>
  <si>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</si>
  <si>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</si>
  <si>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</si>
  <si>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</si>
  <si>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</si>
  <si>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</si>
  <si>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</si>
  <si>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</si>
  <si>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</si>
  <si>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</si>
  <si>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</si>
  <si>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</si>
  <si>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</si>
  <si>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</si>
  <si>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</si>
  <si>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</si>
  <si>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</si>
  <si>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</si>
  <si>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</si>
  <si>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</si>
  <si>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</si>
  <si>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</si>
  <si>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</si>
  <si>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</si>
  <si>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</si>
  <si>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</si>
  <si>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</si>
  <si>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</si>
  <si>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</si>
  <si>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</si>
  <si>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</si>
  <si>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</si>
  <si>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</si>
  <si>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</si>
  <si>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</si>
  <si>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</si>
  <si>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</si>
  <si>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</si>
  <si>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</si>
  <si>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</si>
  <si>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</si>
  <si>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</si>
  <si>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</si>
  <si>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</si>
  <si>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</si>
  <si>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</si>
  <si>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</si>
  <si>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</si>
  <si>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</si>
  <si>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</si>
  <si>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</si>
  <si>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</si>
  <si>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</si>
  <si>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</si>
  <si>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</si>
  <si>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</si>
  <si>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</si>
  <si>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</si>
  <si>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</si>
  <si>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</si>
  <si>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</si>
  <si>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</si>
  <si>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</si>
  <si>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</si>
  <si>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</si>
  <si>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</si>
  <si>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</si>
  <si>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</si>
  <si>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</si>
  <si>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</si>
  <si>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</si>
  <si>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</si>
  <si>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</si>
  <si>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</si>
  <si>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</si>
  <si>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</si>
  <si>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</si>
  <si>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</si>
  <si>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</si>
  <si>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</si>
  <si>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</si>
  <si>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</si>
  <si>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</si>
  <si>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</si>
  <si>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</si>
  <si>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</si>
  <si>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</si>
  <si>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</si>
  <si>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</si>
  <si>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</si>
  <si>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</si>
  <si>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</si>
  <si>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</si>
  <si>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</si>
  <si>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</si>
  <si>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</si>
  <si>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</si>
  <si>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</si>
  <si>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</si>
  <si>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</si>
  <si>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</si>
  <si>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</si>
  <si>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</si>
  <si>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</si>
  <si>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</si>
  <si>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</si>
  <si>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</si>
  <si>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</si>
  <si>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</si>
  <si>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</si>
  <si>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</si>
  <si>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</si>
  <si>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</si>
  <si>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</si>
  <si>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</si>
  <si>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</si>
  <si>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</si>
  <si>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</si>
  <si>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</si>
  <si>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</si>
  <si>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</si>
  <si>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</si>
  <si>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</si>
  <si>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</si>
  <si>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</si>
  <si>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</si>
  <si>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</si>
  <si>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</si>
  <si>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</si>
  <si>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</si>
  <si>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</si>
  <si>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</si>
  <si>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</si>
  <si>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</si>
  <si>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</si>
  <si>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</si>
  <si>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</si>
  <si>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</si>
  <si>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</si>
  <si>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</si>
  <si>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</si>
  <si>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</si>
  <si>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</si>
  <si>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</si>
  <si>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</si>
  <si>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</si>
  <si>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</si>
  <si>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</si>
  <si>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</si>
  <si>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</si>
  <si>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</si>
  <si>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</si>
  <si>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</si>
  <si>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</si>
  <si>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</si>
  <si>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</si>
  <si>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</si>
  <si>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</si>
  <si>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</si>
  <si>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</si>
  <si>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</si>
  <si>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</si>
  <si>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</si>
  <si>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</si>
  <si>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</si>
  <si>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</si>
  <si>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</si>
  <si>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</si>
  <si>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</si>
  <si>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</si>
  <si>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</si>
  <si>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</si>
  <si>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</si>
  <si>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</si>
  <si>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</si>
  <si>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</si>
  <si>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</si>
  <si>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</si>
  <si>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</si>
  <si>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</si>
  <si>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</si>
  <si>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</si>
  <si>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</si>
  <si>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</si>
  <si>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</si>
  <si>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</si>
  <si>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</si>
  <si>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</si>
  <si>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</si>
  <si>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</si>
  <si>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</si>
  <si>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</si>
  <si>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</si>
  <si>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</si>
  <si>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</si>
  <si>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</si>
  <si>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</si>
  <si>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</si>
  <si>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</si>
  <si>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</si>
  <si>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</si>
  <si>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</si>
  <si>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</si>
  <si>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</si>
  <si>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</si>
  <si>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</si>
  <si>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</si>
  <si>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</si>
  <si>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</si>
  <si>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</si>
  <si>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</si>
  <si>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</si>
  <si>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</si>
  <si>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</si>
  <si>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</si>
  <si>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</si>
  <si>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</si>
  <si>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</si>
  <si>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</si>
  <si>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</si>
  <si>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</si>
  <si>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</si>
  <si>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</si>
  <si>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</si>
  <si>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</si>
  <si>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</si>
  <si>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</si>
  <si>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</si>
  <si>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</si>
  <si>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</si>
  <si>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</si>
  <si>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</si>
  <si>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</si>
  <si>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</si>
  <si>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</si>
  <si>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</si>
  <si>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</si>
  <si>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</si>
  <si>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</si>
  <si>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</si>
  <si>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</si>
  <si>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</si>
  <si>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</si>
  <si>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</si>
  <si>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</si>
  <si>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</si>
  <si>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</si>
  <si>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</si>
  <si>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</si>
  <si>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</si>
  <si>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</si>
  <si>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</si>
  <si>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</si>
  <si>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</si>
  <si>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</si>
  <si>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</si>
  <si>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</si>
  <si>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</si>
  <si>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</si>
  <si>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</si>
  <si>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</si>
  <si>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</si>
  <si>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</si>
  <si>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</si>
  <si>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</si>
  <si>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</si>
  <si>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</si>
  <si>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</si>
  <si>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</si>
  <si>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</si>
  <si>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</si>
  <si>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</si>
  <si>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</si>
  <si>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</si>
  <si>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</si>
  <si>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</si>
  <si>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</si>
  <si>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</si>
  <si>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</si>
  <si>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</si>
  <si>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</si>
  <si>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</si>
  <si>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</si>
  <si>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</si>
  <si>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</si>
  <si>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</si>
  <si>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</si>
  <si>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</si>
  <si>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</si>
  <si>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</si>
  <si>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</si>
  <si>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</si>
  <si>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</si>
  <si>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</si>
  <si>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</si>
  <si>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</si>
  <si>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</si>
  <si>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</si>
  <si>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</si>
  <si>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</si>
  <si>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</si>
  <si>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</si>
  <si>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</si>
  <si>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</si>
  <si>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</si>
  <si>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</si>
  <si>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</si>
  <si>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</si>
  <si>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</si>
  <si>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</si>
  <si>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</si>
  <si>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</si>
  <si>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</si>
  <si>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</si>
  <si>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</si>
  <si>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</si>
  <si>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</si>
  <si>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</si>
  <si>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</si>
  <si>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</si>
  <si>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</si>
  <si>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</si>
  <si>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</si>
  <si>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</si>
  <si>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</si>
  <si>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</si>
  <si>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</si>
  <si>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</si>
  <si>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</si>
  <si>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</si>
  <si>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</si>
  <si>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</si>
  <si>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</si>
  <si>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</si>
  <si>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</si>
  <si>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</si>
  <si>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</si>
  <si>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</si>
  <si>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</si>
  <si>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</si>
  <si>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</si>
  <si>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</si>
  <si>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</si>
  <si>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</si>
  <si>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</si>
  <si>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</si>
  <si>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</si>
  <si>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</si>
  <si>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</si>
  <si>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</si>
  <si>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</si>
  <si>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</si>
  <si>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</si>
  <si>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</si>
  <si>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</si>
  <si>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</si>
  <si>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</si>
  <si>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</si>
  <si>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</si>
  <si>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</si>
  <si>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</si>
  <si>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</si>
  <si>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</si>
  <si>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</si>
  <si>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</si>
  <si>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</si>
  <si>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</si>
  <si>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</si>
  <si>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</si>
  <si>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</si>
  <si>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</si>
  <si>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</si>
  <si>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</si>
  <si>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</si>
  <si>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</si>
  <si>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</si>
  <si>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</si>
  <si>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</si>
  <si>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</si>
  <si>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</si>
  <si>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</si>
  <si>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</si>
  <si>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</si>
  <si>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</si>
  <si>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</si>
  <si>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</si>
  <si>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</si>
  <si>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</si>
  <si>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</si>
  <si>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</si>
  <si>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</si>
  <si>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</si>
  <si>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</si>
  <si>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</si>
  <si>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</si>
  <si>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</si>
  <si>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</si>
  <si>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</si>
  <si>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</si>
  <si>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</si>
  <si>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</si>
  <si>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</si>
  <si>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</si>
  <si>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</si>
  <si>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</si>
  <si>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</si>
  <si>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</si>
  <si>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</si>
  <si>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</si>
  <si>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</si>
  <si>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</si>
  <si>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</si>
  <si>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</si>
  <si>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</si>
  <si>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</si>
  <si>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</si>
  <si>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</si>
  <si>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</si>
  <si>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</si>
  <si>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</si>
  <si>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</si>
  <si>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</si>
  <si>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</si>
  <si>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</si>
  <si>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</si>
  <si>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</si>
  <si>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</si>
  <si>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</si>
  <si>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</si>
  <si>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</si>
  <si>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</si>
  <si>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</si>
  <si>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</si>
  <si>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</si>
  <si>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</si>
  <si>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</si>
  <si>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</si>
  <si>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</si>
  <si>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</si>
  <si>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</si>
  <si>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</si>
  <si>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</si>
  <si>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</si>
  <si>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</si>
  <si>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</si>
  <si>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</si>
  <si>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</si>
  <si>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</si>
  <si>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</si>
  <si>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</si>
  <si>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</si>
  <si>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</si>
  <si>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</si>
  <si>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</si>
  <si>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</si>
  <si>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</si>
  <si>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</si>
  <si>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</si>
  <si>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</si>
  <si>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</si>
  <si>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</si>
  <si>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</si>
  <si>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</si>
  <si>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</si>
  <si>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</si>
  <si>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</si>
  <si>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</si>
  <si>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</si>
  <si>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</si>
  <si>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</si>
  <si>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</si>
  <si>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</si>
  <si>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</si>
  <si>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</si>
  <si>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</si>
  <si>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</si>
  <si>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</si>
  <si>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</si>
  <si>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</si>
  <si>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</si>
  <si>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</si>
  <si>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</si>
  <si>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</si>
  <si>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</si>
  <si>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</si>
  <si>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</si>
  <si>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</si>
  <si>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</si>
  <si>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</si>
  <si>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</si>
  <si>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</si>
  <si>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</si>
  <si>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</si>
  <si>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</si>
  <si>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</si>
  <si>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</si>
  <si>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</si>
  <si>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</si>
  <si>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</si>
  <si>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</si>
  <si>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</si>
  <si>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</si>
  <si>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</si>
  <si>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</si>
  <si>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</si>
  <si>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</si>
  <si>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</si>
  <si>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</si>
  <si>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</si>
  <si>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</si>
  <si>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</si>
  <si>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</si>
  <si>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</si>
  <si>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</si>
  <si>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</si>
  <si>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</si>
  <si>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</si>
  <si>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</si>
  <si>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</si>
  <si>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</si>
  <si>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</si>
  <si>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</si>
  <si>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</si>
  <si>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</si>
  <si>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</si>
  <si>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</si>
  <si>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</si>
  <si>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</si>
  <si>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</si>
  <si>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</si>
  <si>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</si>
  <si>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</si>
  <si>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</si>
  <si>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</si>
  <si>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</si>
  <si>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</si>
  <si>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</si>
  <si>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</si>
  <si>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</si>
  <si>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</si>
  <si>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</si>
  <si>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</si>
  <si>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</si>
  <si>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</si>
  <si>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</si>
  <si>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</si>
  <si>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</si>
  <si>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</si>
  <si>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</si>
  <si>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</si>
  <si>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</si>
  <si>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</si>
  <si>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</si>
  <si>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</si>
  <si>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</si>
  <si>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</si>
  <si>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</si>
  <si>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</si>
  <si>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</si>
  <si>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</si>
  <si>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</si>
  <si>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</si>
  <si>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</si>
  <si>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</si>
  <si>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</si>
  <si>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</si>
  <si>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</si>
  <si>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</si>
  <si>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</si>
  <si>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</si>
  <si>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</si>
  <si>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</si>
  <si>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</si>
  <si>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</si>
  <si>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</si>
  <si>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</si>
  <si>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</si>
  <si>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</si>
  <si>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</si>
  <si>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</si>
  <si>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</si>
  <si>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</si>
  <si>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</si>
  <si>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</si>
  <si>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</si>
  <si>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</si>
  <si>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</si>
  <si>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</si>
  <si>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</si>
  <si>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</si>
  <si>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</si>
  <si>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</si>
  <si>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</si>
  <si>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</si>
  <si>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</si>
  <si>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</si>
  <si>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</si>
  <si>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</si>
  <si>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</si>
  <si>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</si>
  <si>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</si>
  <si>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</si>
  <si>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</si>
  <si>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</si>
  <si>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</si>
  <si>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</si>
  <si>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</si>
  <si>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</si>
  <si>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</si>
  <si>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</si>
  <si>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</si>
  <si>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</si>
  <si>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</si>
  <si>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</si>
  <si>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</si>
  <si>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</si>
  <si>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</si>
  <si>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</si>
  <si>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</si>
  <si>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</si>
  <si>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</si>
  <si>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</si>
  <si>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</si>
  <si>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</si>
  <si>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</si>
  <si>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</si>
  <si>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</si>
  <si>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</si>
  <si>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</si>
  <si>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</si>
  <si>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</si>
  <si>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</si>
  <si>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</si>
  <si>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</si>
  <si>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</si>
  <si>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</si>
  <si>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</si>
  <si>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</si>
  <si>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</si>
  <si>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</si>
  <si>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</si>
  <si>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</si>
  <si>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</si>
  <si>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</si>
  <si>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</si>
  <si>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</si>
  <si>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</si>
  <si>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</si>
  <si>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</si>
  <si>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</si>
  <si>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</si>
  <si>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</si>
  <si>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</si>
  <si>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</si>
  <si>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</si>
  <si>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</si>
  <si>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</si>
  <si>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</si>
  <si>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</si>
  <si>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</si>
  <si>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</si>
  <si>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</si>
  <si>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</si>
  <si>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</si>
  <si>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</si>
  <si>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</si>
  <si>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</si>
  <si>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</si>
  <si>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</si>
  <si>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</si>
  <si>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</si>
  <si>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</si>
  <si>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</si>
  <si>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</si>
  <si>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</si>
  <si>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</si>
  <si>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</si>
  <si>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</si>
  <si>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</si>
  <si>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</si>
  <si>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</si>
  <si>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</si>
  <si>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</si>
  <si>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</si>
  <si>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</si>
  <si>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</si>
  <si>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</si>
  <si>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</si>
  <si>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</si>
  <si>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</si>
  <si>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</si>
  <si>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</si>
  <si>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</si>
  <si>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</si>
  <si>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</si>
  <si>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</si>
  <si>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</si>
  <si>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</si>
  <si>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</si>
  <si>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</si>
  <si>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</si>
  <si>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</si>
  <si>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</si>
  <si>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</si>
  <si>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</si>
  <si>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</si>
  <si>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</si>
  <si>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</si>
  <si>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</si>
  <si>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</si>
  <si>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</si>
  <si>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</si>
  <si>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</si>
  <si>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</si>
  <si>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</si>
  <si>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</si>
  <si>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</si>
  <si>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</si>
  <si>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</si>
  <si>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</si>
  <si>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</si>
  <si>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</si>
  <si>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</si>
  <si>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</si>
  <si>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</si>
  <si>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</si>
  <si>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</si>
  <si>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</si>
  <si>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</si>
  <si>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</si>
  <si>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</si>
  <si>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</si>
  <si>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</si>
  <si>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</si>
  <si>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</si>
  <si>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</si>
  <si>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</si>
  <si>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</si>
  <si>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</si>
  <si>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</si>
  <si>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</si>
  <si>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</si>
  <si>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</si>
  <si>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</si>
  <si>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</si>
  <si>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</si>
  <si>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</si>
  <si>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</si>
  <si>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</si>
  <si>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</si>
  <si>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</si>
  <si>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</si>
  <si>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</si>
  <si>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</si>
  <si>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</si>
  <si>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</si>
  <si>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</si>
  <si>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</si>
  <si>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</si>
  <si>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</si>
  <si>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</si>
  <si>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</si>
  <si>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</si>
  <si>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</si>
  <si>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</si>
  <si>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</si>
  <si>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</si>
  <si>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</si>
  <si>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</si>
  <si>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</si>
  <si>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</si>
  <si>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</si>
  <si>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</si>
  <si>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</si>
  <si>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</si>
  <si>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</si>
  <si>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</si>
  <si>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</si>
  <si>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</si>
  <si>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</si>
  <si>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</si>
  <si>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</si>
  <si>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</si>
  <si>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</si>
  <si>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</si>
  <si>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</si>
  <si>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</si>
  <si>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</si>
  <si>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</si>
  <si>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</si>
  <si>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</si>
  <si>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</si>
  <si>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</si>
  <si>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</si>
  <si>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</si>
  <si>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</si>
  <si>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</si>
  <si>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</si>
  <si>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</si>
  <si>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</si>
  <si>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</si>
  <si>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</si>
  <si>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</si>
  <si>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</si>
  <si>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</si>
  <si>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</si>
  <si>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</si>
  <si>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</si>
  <si>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</si>
  <si>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</si>
  <si>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</si>
  <si>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</si>
  <si>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</si>
  <si>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</si>
  <si>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</si>
  <si>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</si>
  <si>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</si>
  <si>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</si>
  <si>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</si>
  <si>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</si>
  <si>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</si>
  <si>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</si>
  <si>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</si>
  <si>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</si>
  <si>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</si>
  <si>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</si>
  <si>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</si>
  <si>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</si>
  <si>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</si>
  <si>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</si>
  <si>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</si>
  <si>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</si>
  <si>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</si>
  <si>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</si>
  <si>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</si>
  <si>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</si>
  <si>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</si>
  <si>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</si>
  <si>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</si>
  <si>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</si>
  <si>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</si>
  <si>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</si>
  <si>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</si>
  <si>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</si>
  <si>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</si>
  <si>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</si>
  <si>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</si>
  <si>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</si>
  <si>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</si>
  <si>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</si>
  <si>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</si>
  <si>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</si>
  <si>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</si>
  <si>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</si>
  <si>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</si>
  <si>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</si>
  <si>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</si>
  <si>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</si>
  <si>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</si>
  <si>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</si>
  <si>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</si>
  <si>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</si>
  <si>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</si>
  <si>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</si>
  <si>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</si>
  <si>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</si>
  <si>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</si>
  <si>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</si>
  <si>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</si>
  <si>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</si>
  <si>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</si>
  <si>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</si>
  <si>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</si>
  <si>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</si>
  <si>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</si>
  <si>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</si>
  <si>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</si>
  <si>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</si>
  <si>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</si>
  <si>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</si>
  <si>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</si>
  <si>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</si>
  <si>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</si>
  <si>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</si>
  <si>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</si>
  <si>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</si>
  <si>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</si>
  <si>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</si>
  <si>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</si>
  <si>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</si>
  <si>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</si>
  <si>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</si>
  <si>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</si>
  <si>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</si>
  <si>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</si>
  <si>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</si>
  <si>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</si>
  <si>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</si>
  <si>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</si>
  <si>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</si>
  <si>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</si>
  <si>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</si>
  <si>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</si>
  <si>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</si>
  <si>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</si>
  <si>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</si>
  <si>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</si>
  <si>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</si>
  <si>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</si>
  <si>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</si>
  <si>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</si>
  <si>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</si>
  <si>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</si>
  <si>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</si>
  <si>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</si>
  <si>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</si>
  <si>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</si>
  <si>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</si>
  <si>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</si>
  <si>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</si>
  <si>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</si>
  <si>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</si>
  <si>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</si>
  <si>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</si>
  <si>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</si>
  <si>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</si>
  <si>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</si>
  <si>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</si>
  <si>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</si>
  <si>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</si>
  <si>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</si>
  <si>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</si>
  <si>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</si>
  <si>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</si>
  <si>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</si>
  <si>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</si>
  <si>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</si>
  <si>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</si>
  <si>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</si>
  <si>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</si>
  <si>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</si>
  <si>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</si>
  <si>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</si>
  <si>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</si>
  <si>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</si>
  <si>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</si>
  <si>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</si>
  <si>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</si>
  <si>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</si>
  <si>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</si>
  <si>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</si>
  <si>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</si>
  <si>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</si>
  <si>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</si>
  <si>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</si>
  <si>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</si>
  <si>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</si>
  <si>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</si>
  <si>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</si>
  <si>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</si>
  <si>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</si>
  <si>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</si>
  <si>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</si>
  <si>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</si>
  <si>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</si>
  <si>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</si>
  <si>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</si>
  <si>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</si>
  <si>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</si>
  <si>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</si>
  <si>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</si>
  <si>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</si>
  <si>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</si>
  <si>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</si>
  <si>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</si>
  <si>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</si>
  <si>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</si>
  <si>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</si>
  <si>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</si>
  <si>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</si>
  <si>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</si>
  <si>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</si>
  <si>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</si>
  <si>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</si>
  <si>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</si>
  <si>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</si>
  <si>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</si>
  <si>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</si>
  <si>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</si>
  <si>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</si>
  <si>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</si>
  <si>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</si>
  <si>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</si>
  <si>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</si>
  <si>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</si>
  <si>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</si>
  <si>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</si>
  <si>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</si>
  <si>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</si>
  <si>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</si>
  <si>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</si>
  <si>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</si>
  <si>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</si>
  <si>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</si>
  <si>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</si>
  <si>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</si>
  <si>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</si>
  <si>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</si>
  <si>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</si>
  <si>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</si>
  <si>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</si>
  <si>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</si>
  <si>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</si>
  <si>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</si>
  <si>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</si>
  <si>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</si>
  <si>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</si>
  <si>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</si>
  <si>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</si>
  <si>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</si>
  <si>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</si>
  <si>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</si>
  <si>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</si>
  <si>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</si>
  <si>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</si>
  <si>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</si>
  <si>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</si>
  <si>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</si>
  <si>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</si>
  <si>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</si>
  <si>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</si>
  <si>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</si>
  <si>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</si>
  <si>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</si>
  <si>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</si>
  <si>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</si>
  <si>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</si>
  <si>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</si>
  <si>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</si>
  <si>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</si>
  <si>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</si>
  <si>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</si>
  <si>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</si>
  <si>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</si>
  <si>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</si>
  <si>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</si>
  <si>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</si>
  <si>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</si>
  <si>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</si>
  <si>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</si>
  <si>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</si>
  <si>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</si>
  <si>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</si>
  <si>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</si>
  <si>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</si>
  <si>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</si>
  <si>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</si>
  <si>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</si>
  <si>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</si>
  <si>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</si>
  <si>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</si>
  <si>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</si>
  <si>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</si>
  <si>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</si>
  <si>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</si>
  <si>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</si>
  <si>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</si>
  <si>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</si>
  <si>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</si>
  <si>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</si>
  <si>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</si>
  <si>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</si>
  <si>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</si>
  <si>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</si>
  <si>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</si>
  <si>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</si>
  <si>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</si>
  <si>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</si>
  <si>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</si>
  <si>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</si>
  <si>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</si>
  <si>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</si>
  <si>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</si>
  <si>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</si>
  <si>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</si>
  <si>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</si>
  <si>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</si>
  <si>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</si>
  <si>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</si>
  <si>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</si>
  <si>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</si>
  <si>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</si>
  <si>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</si>
  <si>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</si>
  <si>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</si>
  <si>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</si>
  <si>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</si>
  <si>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</si>
  <si>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</si>
  <si>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</si>
  <si>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</si>
  <si>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</si>
  <si>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</si>
  <si>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</si>
  <si>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</si>
  <si>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</si>
  <si>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</si>
  <si>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</si>
  <si>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</si>
  <si>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</si>
  <si>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</si>
  <si>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</si>
  <si>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</si>
  <si>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</si>
  <si>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</si>
  <si>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</si>
  <si>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</si>
  <si>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</si>
  <si>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</si>
  <si>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</si>
  <si>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</si>
  <si>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</si>
  <si>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</si>
  <si>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</si>
  <si>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</si>
  <si>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</si>
  <si>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</si>
  <si>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</si>
  <si>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</si>
  <si>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</si>
  <si>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</si>
  <si>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</si>
  <si>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</si>
  <si>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</si>
  <si>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</si>
  <si>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</si>
  <si>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</si>
  <si>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</si>
  <si>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</si>
  <si>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</si>
  <si>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</si>
  <si>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</si>
  <si>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</si>
  <si>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</si>
  <si>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</si>
  <si>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</si>
  <si>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</si>
  <si>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</si>
  <si>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</si>
  <si>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</si>
  <si>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</si>
  <si>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</si>
  <si>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</si>
  <si>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</si>
  <si>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</si>
  <si>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</si>
  <si>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</si>
  <si>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</si>
  <si>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</si>
  <si>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</si>
  <si>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</si>
  <si>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</si>
  <si>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</si>
  <si>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</si>
  <si>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</si>
  <si>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</si>
  <si>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</si>
  <si>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</si>
  <si>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</si>
  <si>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</si>
  <si>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</si>
  <si>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</si>
  <si>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</si>
  <si>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</si>
  <si>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</si>
  <si>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</si>
  <si>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</si>
  <si>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</si>
  <si>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</si>
  <si>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</si>
  <si>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</si>
  <si>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</si>
  <si>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</si>
  <si>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</si>
  <si>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</si>
  <si>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</si>
  <si>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</si>
  <si>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</si>
  <si>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</si>
  <si>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</si>
  <si>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</si>
  <si>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</si>
  <si>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</si>
  <si>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</si>
  <si>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</si>
  <si>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</si>
  <si>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</si>
  <si>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</si>
  <si>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</si>
  <si>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</si>
  <si>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</si>
  <si>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</si>
  <si>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</si>
  <si>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</si>
  <si>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</si>
  <si>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</si>
  <si>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</si>
  <si>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</si>
  <si>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</si>
  <si>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</si>
  <si>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</si>
  <si>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</si>
  <si>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</si>
  <si>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</si>
  <si>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</si>
  <si>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</si>
  <si>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</si>
  <si>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</si>
  <si>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</si>
  <si>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</si>
  <si>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</si>
  <si>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</si>
  <si>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</si>
  <si>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</si>
  <si>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</si>
  <si>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</si>
  <si>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</si>
  <si>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</si>
  <si>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</si>
  <si>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</si>
  <si>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</si>
  <si>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</si>
  <si>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</si>
  <si>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</si>
  <si>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</si>
  <si>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</si>
  <si>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</si>
  <si>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</si>
  <si>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</si>
  <si>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</si>
  <si>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</si>
  <si>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</si>
  <si>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</si>
  <si>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</si>
  <si>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</si>
  <si>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</si>
  <si>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</si>
  <si>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</si>
  <si>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</si>
  <si>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</si>
  <si>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</si>
  <si>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</si>
  <si>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</si>
  <si>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</si>
  <si>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</si>
  <si>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</si>
  <si>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</si>
  <si>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</si>
  <si>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</si>
  <si>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</si>
  <si>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</si>
  <si>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</si>
  <si>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</si>
  <si>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</si>
  <si>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</si>
  <si>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</si>
  <si>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</si>
  <si>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</si>
  <si>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</si>
  <si>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</si>
  <si>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</si>
  <si>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</si>
  <si>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</si>
  <si>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</si>
  <si>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</si>
  <si>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</si>
  <si>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</si>
  <si>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</si>
  <si>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</si>
  <si>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</si>
  <si>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</si>
  <si>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</si>
  <si>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</si>
  <si>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</si>
  <si>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</si>
  <si>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</si>
  <si>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</si>
  <si>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</si>
  <si>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</si>
  <si>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</si>
  <si>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</si>
  <si>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</si>
  <si>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</si>
  <si>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</si>
  <si>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</si>
  <si>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</si>
  <si>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</si>
  <si>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</si>
  <si>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</si>
  <si>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</si>
  <si>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</si>
  <si>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</si>
  <si>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</si>
  <si>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</si>
  <si>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</si>
  <si>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</si>
  <si>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</si>
  <si>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</si>
  <si>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</si>
  <si>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</si>
  <si>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</si>
  <si>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</si>
  <si>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</si>
  <si>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</si>
  <si>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</si>
  <si>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</si>
  <si>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</si>
  <si>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</si>
  <si>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</si>
  <si>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</si>
  <si>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</si>
  <si>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</si>
  <si>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</si>
  <si>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</si>
  <si>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</si>
  <si>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</si>
  <si>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</si>
  <si>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</si>
  <si>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</si>
  <si>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</si>
  <si>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</si>
  <si>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</si>
  <si>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</si>
  <si>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</si>
  <si>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</si>
  <si>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</si>
  <si>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</si>
  <si>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</si>
  <si>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</si>
  <si>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</si>
  <si>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</si>
  <si>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</si>
  <si>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</si>
  <si>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</si>
  <si>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</si>
  <si>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</si>
  <si>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</si>
  <si>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</si>
  <si>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</si>
  <si>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</si>
  <si>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</si>
  <si>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</si>
  <si>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</si>
  <si>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</si>
  <si>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</si>
  <si>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</si>
  <si>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</si>
  <si>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</si>
  <si>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</si>
  <si>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</si>
  <si>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</si>
  <si>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</si>
  <si>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</si>
  <si>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</si>
  <si>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</si>
  <si>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</si>
  <si>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</si>
  <si>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</si>
  <si>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</si>
  <si>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</si>
  <si>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</si>
  <si>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</si>
  <si>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</si>
  <si>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</si>
  <si>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</si>
  <si>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</si>
  <si>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</si>
  <si>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</si>
  <si>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</si>
  <si>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</si>
  <si>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</si>
  <si>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</si>
  <si>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</si>
  <si>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</si>
  <si>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</si>
  <si>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</si>
  <si>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</si>
  <si>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</si>
  <si>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</si>
  <si>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</si>
  <si>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</si>
  <si>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</si>
  <si>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</si>
  <si>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</si>
  <si>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</si>
  <si>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</si>
  <si>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</si>
  <si>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</si>
  <si>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</si>
  <si>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</si>
  <si>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</si>
  <si>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</si>
  <si>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</si>
  <si>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</si>
  <si>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</si>
  <si>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</si>
  <si>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</si>
  <si>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</si>
  <si>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</si>
  <si>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</si>
  <si>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</si>
  <si>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</si>
  <si>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</si>
  <si>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</si>
  <si>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</si>
  <si>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</si>
  <si>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</si>
  <si>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</si>
  <si>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</si>
  <si>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</si>
  <si>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</si>
  <si>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</si>
  <si>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</si>
  <si>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</si>
  <si>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</si>
  <si>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</si>
  <si>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</si>
  <si>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</si>
  <si>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</si>
  <si>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</si>
  <si>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</si>
  <si>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</si>
  <si>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</si>
  <si>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</si>
  <si>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</si>
  <si>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</si>
  <si>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</si>
  <si>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</si>
  <si>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</si>
  <si>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</si>
  <si>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</si>
  <si>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</si>
  <si>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</si>
  <si>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</si>
  <si>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</si>
  <si>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</si>
  <si>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</si>
  <si>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</si>
  <si>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</si>
  <si>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</si>
  <si>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</si>
  <si>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</si>
  <si>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</si>
  <si>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</si>
  <si>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</si>
  <si>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</si>
  <si>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</si>
  <si>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</si>
  <si>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</si>
  <si>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</si>
  <si>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</si>
  <si>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</si>
  <si>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</si>
  <si>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</si>
  <si>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</si>
  <si>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</si>
  <si>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</si>
  <si>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</si>
  <si>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</si>
  <si>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</si>
  <si>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</si>
  <si>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</si>
  <si>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</si>
  <si>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</si>
  <si>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</si>
  <si>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</si>
  <si>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</si>
  <si>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</si>
  <si>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</si>
  <si>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</si>
  <si>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</si>
  <si>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</si>
  <si>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</si>
  <si>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</si>
  <si>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</si>
  <si>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</si>
  <si>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</si>
  <si>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</si>
  <si>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</si>
  <si>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</si>
  <si>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</si>
  <si>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</si>
  <si>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</si>
  <si>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</si>
  <si>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</si>
  <si>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</si>
  <si>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</si>
  <si>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</si>
  <si>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</si>
  <si>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</si>
  <si>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</si>
  <si>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</si>
  <si>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</si>
  <si>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</si>
  <si>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</si>
  <si>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</si>
  <si>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</si>
  <si>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</si>
  <si>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</si>
  <si>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</si>
  <si>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</si>
  <si>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</si>
  <si>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</si>
  <si>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</si>
  <si>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</si>
  <si>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</si>
  <si>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</si>
  <si>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</si>
  <si>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</si>
  <si>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</si>
  <si>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</si>
  <si>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</si>
  <si>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</si>
  <si>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</si>
  <si>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</si>
  <si>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</si>
  <si>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</si>
  <si>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</si>
  <si>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</si>
  <si>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</si>
  <si>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</si>
  <si>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</si>
  <si>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</si>
  <si>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</si>
  <si>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</si>
  <si>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</si>
  <si>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</si>
  <si>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</si>
  <si>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</si>
  <si>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</si>
  <si>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</si>
  <si>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</si>
  <si>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</si>
  <si>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</si>
  <si>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</si>
  <si>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</si>
  <si>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</si>
  <si>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</si>
  <si>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</si>
  <si>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</si>
  <si>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</si>
  <si>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</si>
  <si>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</si>
  <si>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</si>
  <si>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</si>
  <si>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</si>
  <si>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</si>
  <si>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</si>
  <si>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</si>
  <si>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</si>
  <si>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</si>
  <si>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</si>
  <si>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</si>
  <si>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</si>
  <si>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</si>
  <si>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</si>
  <si>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</si>
  <si>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</si>
  <si>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</si>
  <si>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</si>
  <si>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</si>
  <si>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</si>
  <si>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</si>
  <si>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</si>
  <si>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</si>
  <si>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</si>
  <si>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</si>
  <si>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</si>
  <si>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</si>
  <si>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</si>
  <si>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</si>
  <si>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</si>
  <si>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</si>
  <si>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</si>
  <si>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</si>
  <si>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</si>
  <si>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</si>
  <si>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</si>
  <si>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</si>
  <si>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</si>
  <si>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</si>
  <si>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</si>
  <si>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</si>
  <si>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</si>
  <si>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</si>
  <si>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</si>
  <si>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</si>
  <si>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</si>
  <si>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</si>
  <si>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</si>
  <si>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</si>
  <si>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</si>
  <si>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</si>
  <si>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</si>
  <si>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</si>
  <si>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</si>
  <si>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</si>
  <si>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</si>
  <si>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</si>
  <si>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</si>
  <si>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</si>
  <si>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</si>
  <si>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</si>
  <si>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</si>
  <si>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</si>
  <si>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</si>
  <si>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</si>
  <si>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</si>
  <si>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</si>
  <si>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</si>
  <si>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</si>
  <si>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</si>
  <si>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</si>
  <si>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</si>
  <si>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</si>
  <si>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</si>
  <si>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</si>
  <si>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</si>
  <si>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</si>
  <si>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</si>
  <si>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</si>
  <si>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</si>
  <si>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</si>
  <si>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</si>
  <si>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</si>
  <si>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</si>
  <si>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</si>
  <si>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</si>
  <si>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</si>
  <si>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</si>
  <si>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</si>
  <si>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</si>
  <si>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</si>
  <si>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</si>
  <si>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</si>
  <si>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</si>
  <si>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</si>
  <si>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</si>
  <si>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</si>
  <si>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</si>
  <si>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</si>
  <si>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</si>
  <si>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</si>
  <si>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</si>
  <si>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</si>
  <si>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</si>
  <si>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</si>
  <si>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</si>
  <si>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</si>
  <si>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</si>
  <si>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</si>
  <si>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</si>
  <si>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</si>
  <si>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</si>
  <si>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</si>
  <si>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</si>
  <si>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</si>
  <si>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</si>
  <si>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</si>
  <si>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</si>
  <si>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</si>
  <si>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</si>
  <si>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</si>
  <si>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</si>
  <si>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</si>
  <si>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</si>
  <si>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</si>
  <si>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</si>
  <si>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</si>
  <si>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</si>
  <si>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</si>
  <si>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</si>
  <si>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</si>
  <si>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</si>
  <si>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</si>
  <si>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</si>
  <si>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</si>
  <si>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</si>
  <si>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</si>
  <si>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</si>
  <si>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</si>
  <si>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</si>
  <si>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</si>
  <si>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</si>
  <si>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</si>
  <si>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</si>
  <si>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</si>
  <si>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</si>
  <si>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</si>
  <si>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</si>
  <si>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</si>
  <si>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</si>
  <si>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</si>
  <si>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</si>
  <si>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</si>
  <si>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</si>
  <si>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</si>
  <si>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</si>
  <si>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</si>
  <si>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</si>
  <si>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</si>
  <si>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</si>
  <si>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</si>
  <si>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</si>
  <si>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</si>
  <si>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</si>
  <si>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</si>
  <si>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</si>
  <si>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</si>
  <si>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</si>
  <si>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</si>
  <si>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</si>
  <si>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</si>
  <si>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</si>
  <si>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</si>
  <si>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</si>
  <si>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</si>
  <si>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</si>
  <si>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</si>
  <si>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</si>
  <si>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</si>
  <si>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</si>
  <si>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</si>
  <si>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</si>
  <si>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</si>
  <si>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</si>
  <si>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</si>
  <si>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</si>
  <si>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</si>
  <si>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</si>
  <si>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</si>
  <si>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</si>
  <si>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</si>
  <si>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</si>
  <si>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</si>
  <si>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</si>
  <si>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</si>
  <si>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</si>
  <si>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</si>
  <si>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</si>
  <si>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</si>
  <si>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</si>
  <si>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</si>
  <si>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</si>
  <si>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</si>
  <si>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</si>
  <si>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</si>
  <si>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</si>
  <si>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</si>
  <si>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</si>
  <si>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</si>
  <si>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</si>
  <si>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</si>
  <si>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</si>
  <si>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</si>
  <si>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</si>
  <si>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</si>
  <si>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</si>
  <si>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</si>
  <si>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</si>
  <si>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</si>
  <si>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</si>
  <si>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</si>
  <si>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</si>
  <si>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</si>
  <si>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</si>
  <si>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</si>
  <si>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</si>
  <si>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</si>
  <si>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</si>
  <si>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</si>
  <si>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</si>
  <si>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</si>
  <si>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</si>
  <si>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</si>
  <si>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</si>
  <si>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</si>
  <si>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</si>
  <si>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</si>
  <si>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</si>
  <si>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</si>
  <si>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</si>
  <si>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</si>
  <si>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</si>
  <si>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</si>
  <si>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</si>
  <si>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</si>
  <si>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</si>
  <si>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</si>
  <si>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</si>
  <si>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</si>
  <si>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</si>
  <si>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</si>
  <si>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</si>
  <si>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</si>
  <si>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</si>
  <si>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</si>
  <si>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</si>
  <si>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</si>
  <si>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</si>
  <si>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</si>
  <si>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</si>
  <si>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</si>
  <si>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</si>
  <si>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</si>
  <si>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</si>
  <si>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</si>
  <si>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</si>
  <si>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</si>
  <si>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</si>
  <si>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</si>
  <si>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</si>
  <si>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</si>
  <si>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</si>
  <si>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</si>
  <si>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</si>
  <si>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</si>
  <si>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</si>
  <si>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</si>
  <si>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</si>
  <si>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</si>
  <si>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</si>
  <si>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</si>
  <si>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</si>
  <si>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</si>
  <si>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</si>
  <si>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</si>
  <si>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</si>
  <si>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</si>
  <si>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</si>
  <si>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</si>
  <si>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</si>
  <si>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</si>
  <si>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</si>
  <si>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</si>
  <si>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</si>
  <si>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</si>
  <si>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</si>
  <si>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</si>
  <si>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</si>
  <si>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</si>
  <si>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</si>
  <si>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</si>
  <si>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</si>
  <si>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</si>
  <si>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</si>
  <si>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</si>
  <si>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</si>
  <si>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</si>
  <si>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</si>
  <si>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</si>
  <si>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</si>
  <si>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</si>
  <si>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</si>
  <si>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</si>
  <si>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</si>
  <si>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</si>
  <si>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</si>
  <si>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</si>
  <si>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</si>
  <si>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</si>
  <si>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</si>
  <si>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</si>
  <si>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</si>
  <si>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</si>
  <si>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</si>
  <si>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</si>
  <si>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</si>
  <si>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</si>
  <si>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</si>
  <si>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</si>
  <si>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</si>
  <si>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</si>
  <si>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</si>
  <si>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</si>
  <si>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</si>
  <si>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</si>
  <si>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</si>
  <si>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</si>
  <si>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</si>
  <si>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</si>
  <si>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</si>
  <si>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</si>
  <si>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</si>
  <si>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</si>
  <si>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</si>
  <si>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</si>
  <si>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</si>
  <si>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</si>
  <si>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</si>
  <si>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</si>
  <si>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</si>
  <si>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</si>
  <si>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</si>
  <si>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</si>
  <si>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</si>
  <si>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</si>
  <si>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</si>
  <si>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</si>
  <si>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</si>
  <si>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</si>
  <si>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</si>
  <si>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</si>
  <si>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</si>
  <si>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</si>
  <si>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</si>
  <si>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</si>
  <si>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</si>
  <si>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</si>
  <si>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</si>
  <si>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</si>
  <si>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</si>
  <si>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</si>
  <si>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</si>
  <si>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</si>
  <si>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</si>
  <si>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</si>
  <si>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</si>
  <si>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</si>
  <si>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</si>
  <si>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</si>
  <si>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</si>
  <si>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</si>
  <si>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</si>
  <si>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</si>
  <si>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</si>
  <si>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</si>
  <si>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</si>
  <si>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</si>
  <si>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</si>
  <si>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</si>
  <si>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</si>
  <si>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</si>
  <si>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</si>
  <si>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</si>
  <si>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</si>
  <si>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</si>
  <si>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</si>
  <si>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</si>
  <si>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</si>
  <si>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</si>
  <si>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</si>
  <si>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</si>
  <si>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</si>
  <si>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</si>
  <si>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</si>
  <si>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</si>
  <si>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</si>
  <si>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</si>
  <si>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</si>
  <si>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</si>
  <si>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</si>
  <si>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</si>
  <si>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</si>
  <si>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</si>
  <si>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</si>
  <si>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</si>
  <si>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</si>
  <si>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</si>
  <si>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</si>
  <si>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</si>
  <si>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</si>
  <si>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</si>
  <si>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</si>
  <si>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</si>
  <si>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</si>
  <si>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</si>
  <si>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</si>
  <si>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</si>
  <si>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</si>
  <si>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</si>
  <si>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</si>
  <si>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</si>
  <si>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</si>
  <si>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</si>
  <si>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</si>
  <si>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</si>
  <si>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</si>
  <si>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</si>
  <si>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</si>
  <si>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</si>
  <si>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</si>
  <si>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</si>
  <si>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</si>
  <si>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</si>
  <si>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</si>
  <si>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</si>
  <si>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</si>
  <si>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</si>
  <si>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</si>
  <si>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</si>
  <si>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</si>
  <si>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</si>
  <si>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</si>
  <si>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</si>
  <si>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</si>
  <si>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</si>
  <si>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</si>
  <si>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</si>
  <si>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</si>
  <si>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</si>
  <si>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</si>
  <si>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</si>
  <si>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</si>
  <si>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</si>
  <si>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</si>
  <si>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</si>
  <si>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</si>
  <si>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</si>
  <si>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</si>
  <si>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</si>
  <si>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</si>
  <si>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</si>
  <si>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</si>
  <si>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</si>
  <si>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</si>
  <si>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</si>
  <si>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</si>
  <si>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</si>
  <si>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</si>
  <si>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</si>
  <si>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</si>
  <si>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</si>
  <si>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</si>
  <si>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</si>
  <si>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</si>
  <si>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</si>
  <si>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</si>
  <si>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</si>
  <si>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</si>
  <si>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</si>
  <si>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</si>
  <si>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</si>
  <si>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</si>
  <si>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</si>
  <si>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</si>
  <si>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</si>
  <si>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</si>
  <si>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</si>
  <si>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</si>
  <si>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</si>
  <si>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</si>
  <si>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</si>
  <si>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</si>
  <si>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</si>
  <si>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</si>
  <si>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</si>
  <si>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</si>
  <si>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</si>
  <si>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</si>
  <si>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</si>
  <si>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</si>
  <si>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</si>
  <si>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</si>
  <si>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</si>
  <si>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</si>
  <si>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</si>
  <si>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</si>
  <si>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</si>
  <si>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</si>
  <si>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</si>
  <si>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</si>
  <si>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</si>
  <si>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</si>
  <si>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</si>
  <si>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</si>
  <si>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</si>
  <si>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</si>
  <si>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</si>
  <si>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</si>
  <si>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</si>
  <si>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</si>
  <si>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</si>
  <si>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</si>
  <si>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</si>
  <si>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</si>
  <si>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</si>
  <si>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</si>
  <si>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</si>
  <si>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</si>
  <si>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</si>
  <si>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</si>
  <si>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</si>
  <si>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</si>
  <si>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</si>
  <si>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</si>
  <si>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</si>
  <si>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</si>
  <si>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</si>
  <si>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</si>
  <si>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</si>
  <si>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</si>
  <si>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</si>
  <si>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</si>
  <si>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</si>
  <si>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</si>
  <si>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</si>
  <si>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</si>
  <si>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</si>
  <si>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</si>
  <si>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</si>
  <si>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</si>
  <si>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</si>
  <si>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</si>
  <si>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</si>
  <si>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</si>
  <si>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</si>
  <si>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</si>
  <si>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</si>
  <si>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</si>
  <si>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</si>
  <si>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</si>
  <si>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</si>
  <si>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</si>
  <si>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</si>
  <si>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</si>
  <si>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</si>
  <si>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</si>
  <si>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</si>
  <si>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</si>
  <si>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</si>
  <si>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</si>
  <si>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</si>
  <si>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</si>
  <si>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</si>
  <si>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</si>
  <si>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</si>
  <si>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</si>
  <si>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</si>
  <si>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</si>
  <si>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</si>
  <si>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</si>
  <si>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</si>
  <si>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</si>
  <si>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</si>
  <si>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</si>
  <si>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</si>
  <si>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</si>
  <si>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</si>
  <si>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</si>
  <si>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</si>
  <si>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</si>
  <si>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</si>
  <si>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</si>
  <si>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</si>
  <si>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</si>
  <si>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</si>
  <si>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</si>
  <si>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</si>
  <si>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</si>
  <si>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</si>
  <si>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</si>
  <si>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</si>
  <si>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</si>
  <si>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</si>
  <si>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</si>
  <si>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</si>
  <si>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</si>
  <si>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</si>
  <si>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</si>
  <si>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</si>
  <si>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</si>
  <si>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</si>
  <si>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</si>
  <si>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</si>
  <si>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</si>
  <si>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</si>
  <si>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</si>
  <si>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</si>
  <si>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</si>
  <si>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</si>
  <si>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</si>
  <si>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</si>
  <si>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</si>
  <si>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</si>
  <si>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</si>
  <si>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</si>
  <si>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</si>
  <si>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</si>
  <si>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</si>
  <si>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</si>
  <si>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</si>
  <si>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</si>
  <si>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</si>
  <si>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</si>
  <si>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</si>
  <si>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</si>
  <si>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</si>
  <si>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</si>
  <si>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</si>
  <si>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</si>
  <si>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</si>
  <si>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</si>
  <si>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</si>
  <si>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</si>
  <si>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</si>
  <si>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</si>
  <si>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</si>
  <si>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</si>
  <si>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</si>
  <si>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</si>
  <si>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</si>
  <si>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</si>
  <si>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</si>
  <si>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</si>
  <si>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</si>
  <si>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</si>
  <si>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</si>
  <si>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</si>
  <si>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</si>
  <si>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</si>
  <si>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</si>
  <si>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</si>
  <si>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</si>
  <si>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</si>
  <si>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</si>
  <si>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</si>
  <si>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</si>
  <si>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</si>
  <si>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</si>
  <si>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</si>
  <si>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</si>
  <si>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</si>
  <si>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</si>
  <si>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</si>
  <si>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</si>
  <si>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</si>
  <si>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</si>
  <si>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</si>
  <si>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</si>
  <si>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</si>
  <si>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</si>
  <si>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</si>
  <si>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</si>
  <si>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</si>
  <si>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</si>
  <si>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</si>
  <si>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</si>
  <si>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</si>
  <si>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</si>
  <si>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</si>
  <si>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</si>
  <si>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</si>
  <si>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</si>
  <si>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</si>
  <si>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</si>
  <si>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</si>
  <si>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</si>
  <si>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</si>
  <si>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</si>
  <si>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</si>
  <si>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</si>
  <si>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</si>
  <si>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</si>
  <si>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</si>
  <si>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</si>
  <si>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</si>
  <si>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</si>
  <si>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</si>
  <si>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</si>
  <si>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</si>
  <si>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</si>
  <si>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</si>
  <si>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</si>
  <si>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</si>
  <si>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</si>
  <si>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</si>
  <si>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</si>
  <si>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</si>
  <si>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</si>
  <si>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</si>
  <si>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</si>
  <si>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</si>
  <si>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</si>
  <si>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</si>
  <si>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</si>
  <si>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</si>
  <si>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</si>
  <si>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</si>
  <si>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</si>
  <si>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</si>
  <si>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</si>
  <si>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</si>
  <si>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</si>
  <si>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</si>
  <si>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</si>
  <si>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</si>
  <si>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</si>
  <si>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</si>
  <si>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</si>
  <si>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</si>
  <si>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</si>
  <si>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</si>
  <si>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</si>
  <si>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</si>
  <si>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</si>
  <si>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</si>
  <si>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</si>
  <si>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</si>
  <si>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</si>
  <si>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</si>
  <si>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</si>
  <si>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</si>
  <si>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</si>
  <si>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</si>
  <si>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</si>
  <si>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</si>
  <si>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</si>
  <si>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</si>
  <si>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</si>
  <si>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</si>
  <si>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</si>
  <si>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</si>
  <si>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</si>
  <si>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</si>
  <si>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</si>
  <si>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</si>
  <si>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</si>
  <si>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</si>
  <si>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</si>
  <si>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</si>
  <si>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</si>
  <si>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</si>
  <si>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</si>
  <si>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</si>
  <si>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</si>
  <si>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</si>
  <si>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</si>
  <si>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</si>
  <si>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</si>
  <si>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</si>
  <si>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</si>
  <si>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</si>
  <si>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</si>
  <si>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</si>
  <si>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</si>
  <si>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</si>
  <si>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</si>
  <si>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</si>
  <si>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</si>
  <si>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</si>
  <si>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</si>
  <si>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</si>
  <si>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</si>
  <si>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</si>
  <si>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</si>
  <si>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</si>
  <si>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</si>
  <si>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</si>
  <si>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</si>
  <si>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</si>
  <si>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</si>
  <si>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</si>
  <si>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</si>
  <si>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</si>
  <si>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</si>
  <si>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</si>
  <si>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</si>
  <si>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</si>
  <si>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</si>
  <si>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</si>
  <si>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</si>
  <si>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</si>
  <si>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</si>
  <si>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</si>
  <si>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</si>
  <si>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</si>
  <si>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</si>
  <si>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</si>
  <si>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</si>
  <si>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</si>
  <si>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</si>
  <si>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</si>
  <si>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</si>
  <si>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</si>
  <si>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</si>
  <si>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</si>
  <si>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</si>
  <si>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</si>
  <si>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</si>
  <si>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</si>
  <si>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</si>
  <si>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</si>
  <si>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</si>
  <si>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</si>
  <si>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</si>
  <si>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</si>
  <si>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</si>
  <si>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</si>
  <si>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</si>
  <si>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</si>
  <si>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</si>
  <si>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</si>
  <si>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</si>
  <si>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</si>
  <si>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</si>
  <si>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</si>
  <si>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</si>
  <si>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</si>
  <si>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</si>
  <si>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</si>
  <si>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</si>
  <si>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</si>
  <si>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</si>
  <si>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</si>
  <si>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</si>
  <si>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</si>
  <si>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</si>
  <si>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</si>
  <si>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</si>
  <si>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</si>
  <si>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</si>
  <si>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</si>
  <si>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</si>
  <si>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</si>
  <si>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</si>
  <si>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</si>
  <si>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</si>
  <si>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</si>
  <si>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</si>
  <si>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</si>
  <si>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</si>
  <si>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</si>
  <si>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</si>
  <si>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</si>
  <si>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</si>
  <si>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</si>
  <si>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</si>
  <si>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</si>
  <si>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</si>
  <si>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</si>
  <si>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</si>
  <si>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</si>
  <si>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</si>
  <si>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</si>
  <si>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</si>
  <si>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</si>
  <si>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</si>
  <si>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</si>
  <si>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</si>
  <si>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</si>
  <si>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</si>
  <si>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</si>
  <si>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</si>
  <si>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</si>
  <si>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</si>
  <si>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</si>
  <si>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</si>
  <si>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</si>
  <si>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</si>
  <si>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</si>
  <si>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</si>
  <si>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</si>
  <si>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</si>
  <si>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</si>
  <si>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</si>
  <si>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</si>
  <si>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</si>
  <si>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</si>
  <si>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</si>
  <si>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</si>
  <si>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</si>
  <si>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</si>
  <si>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</si>
  <si>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</si>
  <si>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</si>
  <si>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</si>
  <si>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</si>
  <si>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</si>
  <si>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</si>
  <si>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</si>
  <si>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</si>
  <si>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</si>
  <si>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</si>
  <si>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</si>
  <si>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</si>
  <si>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</si>
  <si>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</si>
  <si>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</si>
  <si>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</si>
  <si>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</si>
  <si>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</si>
  <si>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</si>
  <si>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</si>
  <si>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</si>
  <si>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</si>
  <si>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</si>
  <si>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</si>
  <si>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</si>
  <si>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</si>
  <si>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</si>
  <si>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</si>
  <si>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</si>
  <si>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</si>
  <si>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</si>
  <si>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</si>
  <si>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</si>
  <si>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</si>
  <si>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</si>
  <si>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</si>
  <si>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</si>
  <si>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</si>
  <si>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</si>
  <si>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</si>
  <si>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</si>
  <si>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</si>
  <si>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</si>
  <si>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</si>
  <si>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</si>
  <si>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</si>
  <si>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</si>
  <si>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</si>
  <si>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</si>
  <si>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</si>
  <si>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</si>
  <si>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</si>
  <si>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</si>
  <si>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</si>
  <si>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</si>
  <si>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</si>
  <si>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</si>
  <si>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</si>
  <si>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</si>
  <si>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</si>
  <si>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</si>
  <si>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</si>
  <si>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</si>
  <si>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</si>
  <si>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</si>
  <si>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</si>
  <si>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</si>
  <si>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</si>
  <si>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</si>
  <si>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</si>
  <si>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</si>
  <si>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</si>
  <si>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</si>
  <si>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</si>
  <si>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</si>
  <si>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</si>
  <si>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</si>
  <si>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</si>
  <si>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</si>
  <si>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</si>
  <si>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</si>
  <si>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</si>
  <si>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</si>
  <si>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</si>
  <si>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</si>
  <si>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</si>
  <si>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</si>
  <si>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</si>
  <si>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</si>
  <si>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</si>
  <si>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</si>
  <si>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</si>
  <si>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</si>
  <si>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</si>
  <si>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</si>
  <si>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</si>
  <si>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</si>
  <si>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</si>
  <si>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</si>
  <si>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</si>
  <si>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</si>
  <si>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</si>
  <si>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</si>
  <si>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</si>
  <si>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</si>
  <si>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</si>
  <si>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</si>
  <si>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</si>
  <si>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</si>
  <si>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</si>
  <si>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</si>
  <si>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</si>
  <si>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</si>
  <si>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</si>
  <si>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</si>
  <si>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</si>
  <si>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</si>
  <si>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</si>
  <si>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</si>
  <si>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</si>
  <si>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</si>
  <si>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</si>
  <si>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</si>
  <si>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</si>
  <si>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</si>
  <si>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</si>
  <si>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</si>
  <si>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</si>
  <si>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</si>
  <si>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</si>
  <si>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</si>
  <si>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</si>
  <si>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</si>
  <si>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</si>
  <si>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</si>
  <si>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</si>
  <si>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</si>
  <si>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</si>
  <si>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</si>
  <si>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</si>
  <si>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</si>
  <si>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</si>
  <si>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</si>
  <si>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</si>
  <si>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</si>
  <si>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</si>
  <si>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</si>
  <si>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</si>
  <si>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</si>
  <si>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</si>
  <si>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</si>
  <si>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</si>
  <si>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</si>
  <si>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</si>
  <si>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</si>
  <si>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</si>
  <si>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</si>
  <si>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</si>
  <si>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</si>
  <si>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</si>
  <si>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</si>
  <si>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</si>
  <si>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</si>
  <si>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</si>
  <si>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</si>
  <si>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</si>
  <si>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</si>
  <si>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</si>
  <si>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</si>
  <si>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</si>
  <si>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</si>
  <si>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</si>
  <si>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</si>
  <si>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</si>
  <si>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</si>
  <si>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</si>
  <si>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</si>
  <si>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</si>
  <si>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</si>
  <si>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</si>
  <si>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</si>
  <si>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</si>
  <si>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</si>
  <si>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</si>
  <si>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</si>
  <si>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</si>
  <si>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</si>
  <si>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</si>
  <si>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</si>
  <si>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</si>
  <si>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</si>
  <si>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</si>
  <si>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</si>
  <si>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</si>
  <si>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</si>
  <si>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</si>
  <si>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</si>
  <si>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</si>
  <si>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</si>
  <si>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</si>
  <si>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</si>
  <si>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</si>
  <si>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</si>
  <si>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</si>
  <si>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</si>
  <si>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</si>
  <si>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</si>
  <si>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</si>
  <si>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</si>
  <si>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</si>
  <si>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</si>
  <si>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</si>
  <si>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</si>
  <si>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</si>
  <si>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</si>
  <si>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</si>
  <si>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</si>
  <si>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</si>
  <si>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</si>
  <si>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</si>
  <si>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</si>
  <si>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</si>
  <si>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</si>
  <si>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</si>
  <si>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</si>
  <si>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</si>
  <si>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</si>
  <si>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</si>
  <si>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</si>
  <si>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</si>
  <si>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</si>
  <si>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</si>
  <si>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</si>
  <si>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</si>
  <si>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</si>
  <si>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</si>
  <si>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</si>
  <si>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</si>
  <si>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</si>
  <si>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</si>
  <si>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</si>
  <si>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</si>
  <si>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</si>
  <si>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</si>
  <si>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</si>
  <si>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</si>
  <si>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</si>
  <si>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</si>
  <si>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</si>
  <si>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</si>
  <si>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</si>
  <si>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</si>
  <si>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</si>
  <si>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</si>
  <si>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</si>
  <si>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</si>
  <si>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</si>
  <si>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</si>
  <si>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</si>
  <si>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</si>
  <si>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</si>
  <si>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</si>
  <si>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</si>
  <si>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</si>
  <si>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</si>
  <si>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</si>
  <si>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</si>
  <si>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</si>
  <si>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</si>
  <si>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</si>
  <si>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</si>
  <si>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</si>
  <si>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</si>
  <si>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</si>
  <si>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</si>
  <si>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</si>
  <si>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</si>
  <si>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</si>
  <si>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</si>
  <si>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</si>
  <si>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</si>
  <si>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</si>
  <si>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</si>
  <si>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</si>
  <si>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</si>
  <si>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</si>
  <si>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</si>
  <si>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</si>
  <si>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</si>
  <si>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</si>
  <si>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</si>
  <si>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</si>
  <si>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</si>
  <si>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</si>
  <si>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</si>
  <si>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</si>
  <si>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</si>
  <si>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</si>
  <si>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</si>
  <si>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</si>
  <si>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</si>
  <si>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</si>
  <si>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</si>
  <si>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</si>
  <si>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</si>
  <si>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</si>
  <si>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</si>
  <si>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</si>
  <si>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</si>
  <si>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</si>
  <si>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</si>
  <si>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</si>
  <si>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</si>
  <si>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</si>
  <si>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</si>
  <si>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</si>
  <si>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</si>
  <si>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</si>
  <si>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</si>
  <si>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</si>
  <si>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</si>
  <si>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</si>
  <si>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</si>
  <si>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</si>
  <si>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</si>
  <si>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</si>
  <si>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</si>
  <si>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</si>
  <si>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</si>
  <si>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</si>
  <si>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</si>
  <si>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</si>
  <si>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</si>
  <si>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</si>
  <si>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</si>
  <si>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</si>
  <si>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</si>
  <si>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</si>
  <si>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</si>
  <si>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</si>
  <si>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</si>
  <si>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</si>
  <si>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</si>
  <si>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</si>
  <si>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</si>
  <si>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</si>
  <si>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</si>
  <si>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</si>
  <si>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</si>
  <si>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</si>
  <si>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</si>
  <si>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</si>
  <si>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</si>
  <si>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</si>
  <si>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</si>
  <si>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</si>
  <si>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</si>
  <si>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</si>
  <si>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</si>
  <si>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</si>
  <si>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</si>
  <si>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</si>
  <si>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</si>
  <si>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</si>
  <si>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</si>
  <si>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</si>
  <si>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</si>
  <si>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</si>
  <si>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</si>
  <si>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</si>
  <si>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</si>
  <si>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</si>
  <si>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</si>
  <si>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</si>
  <si>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</si>
  <si>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</si>
  <si>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</si>
  <si>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</si>
  <si>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</si>
  <si>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</si>
  <si>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</si>
  <si>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</si>
  <si>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</si>
  <si>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</si>
  <si>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</si>
  <si>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</si>
  <si>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</si>
  <si>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</si>
  <si>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</si>
  <si>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</si>
  <si>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</si>
  <si>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</si>
  <si>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</si>
  <si>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</si>
  <si>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</si>
  <si>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</si>
  <si>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</si>
  <si>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</si>
  <si>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</si>
  <si>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</si>
  <si>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</si>
  <si>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</si>
  <si>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</si>
  <si>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</si>
  <si>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</si>
  <si>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</si>
  <si>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</si>
  <si>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</si>
  <si>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</si>
  <si>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</si>
  <si>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</si>
  <si>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</si>
  <si>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</si>
  <si>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</si>
  <si>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</si>
  <si>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</si>
  <si>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</si>
  <si>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</si>
  <si>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</si>
  <si>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</si>
  <si>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</si>
  <si>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</si>
  <si>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</si>
  <si>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</si>
  <si>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</si>
  <si>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</si>
  <si>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</si>
  <si>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</si>
  <si>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</si>
  <si>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</si>
  <si>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</si>
  <si>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</si>
  <si>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</si>
  <si>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</si>
  <si>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</si>
  <si>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</si>
  <si>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</si>
  <si>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</si>
  <si>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</si>
  <si>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</si>
  <si>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</si>
  <si>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</si>
  <si>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</si>
  <si>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</si>
  <si>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</si>
  <si>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</si>
  <si>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</si>
  <si>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</si>
  <si>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</si>
  <si>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</si>
  <si>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</si>
  <si>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</si>
  <si>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</si>
  <si>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</si>
  <si>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</si>
  <si>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</si>
  <si>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</si>
  <si>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</si>
  <si>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</si>
  <si>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</si>
  <si>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</si>
  <si>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</si>
  <si>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</si>
  <si>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</si>
  <si>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</si>
  <si>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</si>
  <si>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</si>
  <si>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</si>
  <si>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</si>
  <si>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</si>
  <si>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</si>
  <si>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</si>
  <si>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</si>
  <si>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</si>
  <si>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</si>
  <si>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</si>
  <si>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</si>
  <si>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</si>
  <si>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</si>
  <si>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</si>
  <si>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</si>
  <si>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</si>
  <si>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</si>
  <si>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</si>
  <si>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</si>
  <si>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</si>
  <si>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</si>
  <si>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</si>
  <si>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</si>
  <si>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</si>
  <si>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</si>
  <si>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</si>
  <si>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</si>
  <si>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</si>
  <si>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</si>
  <si>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</si>
  <si>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</si>
  <si>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</si>
  <si>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</si>
  <si>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</si>
  <si>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</si>
  <si>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</si>
  <si>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</si>
  <si>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</si>
  <si>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</si>
  <si>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</si>
  <si>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</si>
  <si>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</si>
  <si>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</si>
  <si>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</si>
  <si>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</si>
  <si>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</si>
  <si>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</si>
  <si>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</si>
  <si>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</si>
  <si>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</si>
  <si>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</si>
  <si>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</si>
  <si>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</si>
  <si>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</si>
  <si>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</si>
  <si>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</si>
  <si>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</si>
  <si>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</si>
  <si>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</si>
  <si>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</si>
  <si>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</si>
  <si>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</si>
  <si>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</si>
  <si>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</si>
  <si>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</si>
  <si>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</si>
  <si>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</si>
  <si>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</si>
  <si>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</si>
  <si>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</si>
  <si>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</si>
  <si>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</si>
  <si>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</si>
  <si>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</si>
  <si>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</si>
  <si>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</si>
  <si>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</si>
  <si>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</si>
  <si>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</si>
  <si>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</si>
  <si>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</si>
  <si>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</si>
  <si>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</si>
  <si>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</si>
  <si>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</si>
  <si>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</si>
  <si>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</si>
  <si>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</si>
  <si>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</si>
  <si>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</si>
  <si>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</si>
  <si>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</si>
  <si>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</si>
  <si>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</si>
  <si>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</si>
  <si>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</si>
  <si>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</si>
  <si>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</si>
  <si>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</si>
  <si>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</si>
  <si>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</si>
  <si>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</si>
  <si>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</si>
  <si>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</si>
  <si>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</si>
  <si>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</si>
  <si>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</si>
  <si>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</si>
  <si>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</si>
  <si>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</si>
  <si>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</si>
  <si>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</si>
  <si>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</si>
  <si>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</si>
  <si>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</si>
  <si>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</si>
  <si>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</si>
  <si>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</si>
  <si>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</si>
  <si>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</si>
  <si>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</si>
  <si>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</si>
  <si>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</si>
  <si>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</si>
  <si>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</si>
  <si>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</si>
  <si>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</si>
  <si>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</si>
  <si>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</si>
  <si>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</si>
  <si>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</si>
  <si>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</si>
  <si>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</si>
  <si>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</si>
  <si>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</si>
  <si>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</si>
  <si>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</si>
  <si>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</si>
  <si>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</si>
  <si>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</si>
  <si>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</si>
  <si>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</si>
  <si>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</si>
  <si>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</si>
  <si>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</si>
  <si>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</si>
  <si>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</si>
  <si>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</si>
  <si>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</si>
  <si>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</si>
  <si>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</si>
  <si>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</si>
  <si>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</si>
  <si>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</si>
  <si>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</si>
  <si>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</si>
  <si>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</si>
  <si>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</si>
  <si>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</si>
  <si>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</si>
  <si>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</si>
  <si>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</si>
  <si>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</si>
  <si>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</si>
  <si>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</si>
  <si>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</si>
  <si>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</si>
  <si>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</si>
  <si>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</si>
  <si>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</si>
  <si>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</si>
  <si>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</si>
  <si>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</si>
  <si>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</si>
  <si>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</si>
  <si>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</si>
  <si>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</si>
  <si>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</si>
  <si>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</si>
  <si>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</si>
  <si>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</si>
  <si>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</si>
  <si>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</si>
  <si>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</si>
  <si>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</si>
  <si>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</si>
  <si>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</si>
  <si>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</si>
  <si>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</si>
  <si>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</si>
  <si>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</si>
  <si>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</si>
  <si>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</si>
  <si>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</si>
  <si>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</si>
  <si>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</si>
  <si>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</si>
  <si>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</si>
  <si>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</si>
  <si>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</si>
  <si>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</si>
  <si>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</si>
  <si>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</si>
  <si>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</si>
  <si>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</si>
  <si>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</si>
  <si>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</si>
  <si>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</si>
  <si>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</si>
  <si>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</si>
  <si>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</si>
  <si>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</si>
  <si>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</si>
  <si>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</si>
  <si>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</si>
  <si>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</si>
  <si>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</si>
  <si>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</si>
  <si>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</si>
  <si>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</si>
  <si>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</si>
  <si>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</si>
  <si>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</si>
  <si>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</si>
  <si>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</si>
  <si>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</si>
  <si>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</si>
  <si>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</si>
  <si>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</si>
  <si>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</si>
  <si>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</si>
  <si>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</si>
  <si>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</si>
  <si>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</si>
  <si>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</si>
  <si>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</si>
  <si>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</si>
  <si>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</si>
  <si>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</si>
  <si>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</si>
  <si>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</si>
  <si>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</si>
  <si>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</si>
  <si>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</si>
  <si>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</si>
  <si>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</si>
  <si>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</si>
  <si>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</si>
  <si>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</si>
  <si>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</si>
  <si>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</si>
  <si>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</si>
  <si>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</si>
  <si>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</si>
  <si>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</si>
  <si>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</si>
  <si>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</si>
  <si>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</si>
  <si>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</si>
  <si>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</si>
  <si>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</si>
  <si>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</si>
  <si>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</si>
  <si>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</si>
  <si>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</si>
  <si>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</si>
  <si>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</si>
  <si>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</si>
  <si>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</si>
  <si>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</si>
  <si>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</si>
  <si>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</si>
  <si>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</si>
  <si>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</si>
  <si>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</si>
  <si>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</si>
  <si>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</si>
  <si>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</si>
  <si>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</si>
  <si>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</si>
  <si>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</si>
  <si>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</si>
  <si>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</si>
  <si>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</si>
  <si>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</si>
  <si>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</si>
  <si>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</si>
  <si>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</si>
  <si>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</si>
  <si>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</si>
  <si>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</si>
  <si>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</si>
  <si>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</si>
  <si>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</si>
  <si>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</si>
  <si>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</si>
  <si>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</si>
  <si>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</si>
  <si>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</si>
  <si>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</si>
  <si>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</si>
  <si>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</si>
  <si>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</si>
  <si>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</si>
  <si>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</si>
  <si>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</si>
  <si>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</si>
  <si>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</si>
  <si>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</si>
  <si>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</si>
  <si>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</si>
  <si>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</si>
  <si>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</si>
  <si>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</si>
  <si>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</si>
  <si>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</si>
  <si>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</si>
  <si>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</si>
  <si>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</si>
  <si>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</si>
  <si>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</si>
  <si>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</si>
  <si>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</si>
  <si>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</si>
  <si>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</si>
  <si>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</si>
  <si>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</si>
  <si>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</si>
  <si>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</si>
  <si>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</si>
  <si>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</si>
  <si>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</si>
  <si>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</si>
  <si>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</si>
  <si>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</si>
  <si>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</si>
  <si>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</si>
  <si>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</si>
  <si>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</si>
  <si>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</si>
  <si>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</si>
  <si>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</si>
  <si>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</si>
  <si>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</si>
  <si>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</si>
  <si>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</si>
  <si>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</si>
  <si>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</si>
  <si>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</si>
  <si>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</si>
  <si>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</si>
  <si>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</si>
  <si>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</si>
  <si>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</si>
  <si>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</si>
  <si>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</si>
  <si>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</si>
  <si>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</si>
  <si>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</si>
  <si>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</si>
  <si>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</si>
  <si>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</si>
  <si>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</si>
  <si>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</si>
  <si>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</si>
  <si>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</si>
  <si>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</si>
  <si>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</si>
  <si>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</si>
  <si>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</si>
  <si>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</si>
  <si>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</si>
  <si>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</si>
  <si>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</si>
  <si>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</si>
  <si>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</si>
  <si>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</si>
  <si>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</si>
  <si>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</si>
  <si>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</si>
  <si>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</si>
  <si>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</si>
  <si>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</si>
  <si>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</si>
  <si>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</si>
  <si>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</si>
  <si>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</si>
  <si>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</si>
  <si>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</si>
  <si>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</si>
  <si>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</si>
  <si>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</si>
  <si>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</si>
  <si>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</si>
  <si>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</si>
  <si>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</si>
  <si>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</si>
  <si>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</si>
  <si>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</si>
  <si>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</si>
  <si>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</si>
  <si>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</si>
  <si>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</si>
  <si>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</si>
  <si>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</si>
  <si>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</si>
  <si>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</si>
  <si>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</si>
  <si>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</si>
  <si>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</si>
  <si>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</si>
  <si>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</si>
  <si>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</si>
  <si>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</si>
  <si>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</si>
  <si>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</si>
  <si>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</si>
  <si>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</si>
  <si>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</si>
  <si>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</si>
  <si>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</si>
  <si>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</si>
  <si>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</si>
  <si>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</si>
  <si>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</si>
  <si>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</si>
  <si>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</si>
  <si>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</si>
  <si>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</si>
  <si>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</si>
  <si>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</si>
  <si>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</si>
  <si>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</si>
  <si>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</si>
  <si>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</si>
  <si>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</si>
  <si>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</si>
  <si>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</si>
  <si>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</si>
  <si>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</si>
  <si>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</si>
  <si>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</si>
  <si>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</si>
  <si>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</si>
  <si>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</si>
  <si>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</si>
  <si>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</si>
  <si>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</si>
  <si>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</si>
  <si>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</si>
  <si>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</si>
  <si>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</si>
  <si>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</si>
  <si>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</si>
  <si>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</si>
  <si>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</si>
  <si>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</si>
  <si>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</si>
  <si>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</si>
  <si>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</si>
  <si>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</si>
  <si>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</si>
  <si>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</si>
  <si>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</si>
  <si>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</si>
  <si>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</si>
  <si>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</si>
  <si>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</si>
  <si>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</si>
  <si>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</si>
  <si>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</si>
  <si>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</si>
  <si>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</si>
  <si>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</si>
  <si>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</si>
  <si>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</si>
  <si>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</si>
  <si>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</si>
  <si>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</si>
  <si>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</si>
  <si>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</si>
  <si>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</si>
  <si>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</si>
  <si>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</si>
  <si>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</si>
  <si>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</si>
  <si>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</si>
  <si>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</si>
  <si>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</si>
  <si>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</si>
  <si>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</si>
  <si>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</si>
  <si>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</si>
  <si>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</si>
  <si>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</si>
  <si>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</si>
  <si>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</si>
  <si>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</si>
  <si>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</si>
  <si>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</si>
  <si>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</si>
  <si>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</si>
  <si>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</si>
  <si>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</si>
  <si>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</si>
  <si>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</si>
  <si>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</si>
  <si>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</si>
  <si>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</si>
  <si>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</si>
  <si>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</si>
  <si>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</si>
  <si>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</si>
  <si>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</si>
  <si>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</si>
  <si>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</si>
  <si>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</si>
  <si>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</si>
  <si>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</si>
  <si>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</si>
  <si>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</si>
  <si>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</si>
  <si>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</si>
  <si>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</si>
  <si>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</si>
  <si>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</si>
  <si>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</si>
  <si>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</si>
  <si>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</si>
  <si>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</si>
  <si>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</si>
  <si>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</si>
  <si>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</si>
  <si>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</si>
  <si>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</si>
  <si>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</si>
  <si>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</si>
  <si>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</si>
  <si>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</si>
  <si>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</si>
  <si>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</si>
  <si>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</si>
  <si>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</si>
  <si>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</si>
  <si>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</si>
  <si>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</si>
  <si>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</si>
  <si>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</si>
  <si>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</si>
  <si>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</si>
  <si>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</si>
  <si>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</si>
  <si>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</si>
  <si>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</si>
  <si>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</si>
  <si>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</si>
  <si>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</si>
  <si>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</si>
  <si>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</si>
  <si>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</si>
  <si>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</si>
  <si>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</si>
  <si>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</si>
  <si>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</si>
  <si>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</si>
  <si>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</si>
  <si>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</si>
  <si>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</si>
  <si>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</si>
  <si>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</si>
  <si>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</si>
  <si>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</si>
  <si>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</si>
  <si>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</si>
  <si>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</si>
  <si>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</si>
  <si>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</si>
  <si>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</si>
  <si>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</si>
  <si>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</si>
  <si>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</si>
  <si>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</si>
  <si>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</si>
  <si>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</si>
  <si>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</si>
  <si>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</si>
  <si>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</si>
  <si>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</si>
  <si>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</si>
  <si>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</si>
  <si>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</si>
  <si>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</si>
  <si>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</si>
  <si>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</si>
  <si>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</si>
  <si>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</si>
  <si>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</si>
  <si>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</si>
  <si>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</si>
  <si>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</si>
  <si>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</si>
  <si>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</si>
  <si>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</si>
  <si>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</si>
  <si>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</si>
  <si>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</si>
  <si>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</si>
  <si>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</si>
  <si>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</si>
  <si>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</si>
  <si>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</si>
  <si>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</si>
  <si>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</si>
  <si>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</si>
  <si>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</si>
  <si>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</si>
  <si>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</si>
  <si>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</si>
  <si>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</si>
  <si>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</si>
  <si>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</si>
  <si>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</si>
  <si>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</si>
  <si>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</si>
  <si>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</si>
  <si>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</si>
  <si>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</si>
  <si>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</si>
  <si>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</si>
  <si>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</si>
  <si>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</si>
  <si>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</si>
  <si>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</si>
  <si>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</si>
  <si>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</si>
  <si>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</si>
  <si>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</si>
  <si>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</si>
  <si>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</si>
  <si>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</si>
  <si>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</si>
  <si>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</si>
  <si>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</si>
  <si>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</si>
  <si>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</si>
  <si>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</si>
  <si>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</si>
  <si>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</si>
  <si>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</si>
  <si>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</si>
  <si>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</si>
  <si>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</si>
  <si>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</si>
  <si>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</si>
  <si>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</si>
  <si>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</si>
  <si>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</si>
  <si>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</si>
  <si>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</si>
  <si>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</si>
  <si>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</si>
  <si>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</si>
  <si>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</si>
  <si>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</si>
  <si>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</si>
  <si>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</si>
  <si>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</si>
  <si>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</si>
  <si>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</si>
  <si>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</si>
  <si>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</si>
  <si>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</si>
  <si>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</si>
  <si>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</si>
  <si>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</si>
  <si>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</si>
  <si>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</si>
  <si>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</si>
  <si>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</si>
  <si>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</si>
  <si>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</si>
  <si>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</si>
  <si>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</si>
  <si>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</si>
  <si>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</si>
  <si>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</si>
  <si>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</si>
  <si>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</si>
  <si>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</si>
  <si>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</si>
  <si>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</si>
  <si>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</si>
  <si>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</si>
  <si>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</si>
  <si>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</si>
  <si>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</si>
  <si>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</si>
  <si>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</si>
  <si>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</si>
  <si>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</si>
  <si>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</si>
  <si>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</si>
  <si>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</si>
  <si>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</si>
  <si>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</si>
  <si>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</si>
  <si>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</si>
  <si>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</si>
  <si>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</si>
  <si>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</si>
  <si>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</si>
  <si>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</si>
  <si>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</si>
  <si>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</si>
  <si>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</si>
  <si>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</si>
  <si>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</si>
  <si>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</si>
  <si>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</si>
  <si>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</si>
  <si>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</si>
  <si>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</si>
  <si>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</si>
  <si>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</si>
  <si>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</si>
  <si>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</si>
  <si>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</si>
  <si>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</si>
  <si>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</si>
  <si>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</si>
  <si>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</si>
  <si>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</si>
  <si>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</si>
  <si>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</si>
  <si>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</si>
  <si>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</si>
  <si>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</si>
  <si>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</si>
  <si>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</si>
  <si>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</si>
  <si>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</si>
  <si>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</si>
  <si>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</si>
  <si>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</si>
  <si>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</si>
  <si>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</si>
  <si>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</si>
  <si>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</si>
  <si>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</si>
  <si>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</si>
  <si>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</si>
  <si>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</si>
  <si>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</si>
  <si>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</si>
  <si>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</si>
  <si>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</si>
  <si>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</si>
  <si>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</si>
  <si>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</si>
  <si>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</si>
  <si>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</si>
  <si>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</si>
  <si>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</si>
  <si>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</si>
  <si>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</si>
  <si>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</si>
  <si>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</si>
  <si>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</si>
  <si>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</si>
  <si>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</si>
  <si>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</si>
  <si>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</si>
  <si>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</si>
  <si>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</si>
  <si>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</si>
  <si>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</si>
  <si>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</si>
  <si>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</si>
  <si>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</si>
  <si>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</si>
  <si>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</si>
  <si>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</si>
  <si>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</si>
  <si>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</si>
  <si>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</si>
  <si>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</si>
  <si>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</si>
  <si>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</si>
  <si>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</si>
  <si>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</si>
  <si>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</si>
  <si>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</si>
  <si>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</si>
  <si>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</si>
  <si>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</si>
  <si>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</si>
  <si>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</si>
  <si>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</si>
  <si>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</si>
  <si>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</si>
  <si>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</si>
  <si>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</si>
  <si>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</si>
  <si>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</si>
  <si>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</si>
  <si>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</si>
  <si>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</si>
  <si>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</si>
  <si>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</si>
  <si>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</si>
  <si>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</si>
  <si>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</si>
  <si>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</si>
  <si>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</si>
  <si>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</si>
  <si>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</si>
  <si>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</si>
  <si>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</si>
  <si>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</si>
  <si>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</si>
  <si>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</si>
  <si>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</si>
  <si>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</si>
  <si>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</si>
  <si>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</si>
  <si>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</si>
  <si>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</si>
  <si>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</si>
  <si>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</si>
  <si>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</si>
  <si>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</si>
  <si>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</si>
  <si>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</si>
  <si>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</si>
  <si>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</si>
  <si>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</si>
  <si>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</si>
  <si>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</si>
  <si>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</si>
  <si>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</si>
  <si>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</si>
  <si>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</si>
  <si>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</si>
  <si>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</si>
  <si>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</si>
  <si>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</si>
  <si>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</si>
  <si>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</si>
  <si>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</si>
  <si>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</si>
  <si>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</si>
  <si>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</si>
  <si>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</si>
  <si>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</si>
  <si>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</si>
  <si>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</si>
  <si>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</si>
  <si>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</si>
  <si>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</si>
  <si>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</si>
  <si>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</si>
  <si>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</si>
  <si>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</si>
  <si>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</si>
  <si>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</si>
  <si>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</si>
  <si>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</si>
  <si>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</si>
  <si>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</si>
  <si>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</si>
  <si>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</si>
  <si>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</si>
  <si>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</si>
  <si>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</si>
  <si>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</si>
  <si>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</si>
  <si>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</si>
  <si>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</si>
  <si>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</si>
  <si>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</si>
  <si>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</si>
  <si>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</si>
  <si>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</si>
  <si>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</si>
  <si>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</si>
  <si>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</si>
  <si>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</si>
  <si>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</si>
  <si>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</si>
  <si>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</si>
  <si>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</si>
  <si>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</si>
  <si>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</si>
  <si>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</si>
  <si>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</si>
  <si>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</si>
  <si>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</si>
  <si>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</si>
  <si>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</si>
  <si>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</si>
  <si>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</si>
  <si>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</si>
  <si>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</si>
  <si>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</si>
  <si>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</si>
  <si>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</si>
  <si>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</si>
  <si>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</si>
  <si>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</si>
  <si>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</si>
  <si>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</si>
  <si>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</si>
  <si>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</si>
  <si>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</si>
  <si>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</si>
  <si>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</si>
  <si>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</si>
  <si>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</si>
  <si>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</si>
  <si>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</si>
  <si>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</si>
  <si>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</si>
  <si>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</si>
  <si>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</si>
  <si>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</si>
  <si>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</si>
  <si>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</si>
  <si>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</si>
  <si>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</si>
  <si>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</si>
  <si>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</si>
  <si>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</si>
  <si>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</si>
  <si>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</si>
  <si>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</si>
  <si>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</si>
  <si>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</si>
  <si>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</si>
  <si>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</si>
  <si>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</si>
  <si>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</si>
  <si>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</si>
  <si>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</si>
  <si>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</si>
  <si>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</si>
  <si>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</si>
  <si>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</si>
  <si>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</si>
  <si>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</si>
  <si>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</si>
  <si>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</si>
  <si>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</si>
  <si>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</si>
  <si>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</si>
  <si>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</si>
  <si>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</si>
  <si>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</si>
  <si>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</si>
  <si>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</si>
  <si>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</si>
  <si>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</si>
  <si>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</si>
  <si>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</si>
  <si>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</si>
  <si>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</si>
  <si>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</si>
  <si>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</si>
  <si>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</si>
  <si>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</si>
  <si>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</si>
  <si>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</si>
  <si>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</si>
  <si>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</si>
  <si>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</si>
  <si>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</si>
  <si>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</si>
  <si>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</si>
  <si>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</si>
  <si>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</si>
  <si>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</si>
  <si>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</si>
  <si>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</si>
  <si>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</si>
  <si>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</si>
  <si>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</si>
  <si>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</si>
  <si>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</si>
  <si>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</si>
  <si>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</si>
  <si>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</si>
  <si>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</si>
  <si>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</si>
  <si>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</si>
  <si>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</si>
  <si>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</si>
  <si>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</si>
  <si>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</si>
  <si>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</si>
  <si>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</si>
  <si>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</si>
  <si>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</si>
  <si>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</si>
  <si>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</si>
  <si>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</si>
  <si>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</si>
  <si>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</si>
  <si>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</si>
  <si>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</si>
  <si>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</si>
  <si>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</si>
  <si>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</si>
  <si>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</si>
  <si>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</si>
  <si>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</si>
  <si>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</si>
  <si>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</si>
  <si>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</si>
  <si>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</si>
  <si>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</si>
  <si>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</si>
  <si>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</si>
  <si>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</si>
  <si>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</si>
  <si>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</si>
  <si>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</si>
  <si>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</si>
  <si>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</si>
  <si>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</si>
  <si>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</si>
  <si>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</si>
  <si>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</si>
  <si>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</si>
  <si>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</si>
  <si>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</si>
  <si>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</si>
  <si>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</si>
  <si>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</si>
  <si>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</si>
  <si>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</si>
  <si>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</si>
  <si>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</si>
  <si>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</si>
  <si>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</si>
  <si>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</si>
  <si>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</si>
  <si>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</si>
  <si>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</si>
  <si>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</si>
  <si>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</si>
  <si>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</si>
  <si>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</si>
  <si>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</si>
  <si>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</si>
  <si>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</si>
  <si>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</si>
  <si>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</si>
  <si>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</si>
  <si>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</si>
  <si>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</si>
  <si>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</si>
  <si>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</si>
  <si>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</si>
  <si>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</si>
  <si>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</si>
  <si>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</si>
  <si>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</si>
  <si>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</si>
  <si>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</si>
  <si>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</si>
  <si>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</si>
  <si>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</si>
  <si>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</si>
  <si>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</si>
  <si>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</si>
  <si>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</si>
  <si>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</si>
  <si>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</si>
  <si>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</si>
  <si>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</si>
  <si>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</si>
  <si>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</si>
  <si>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</si>
  <si>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</si>
  <si>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</si>
  <si>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</si>
  <si>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</si>
  <si>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</si>
  <si>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</si>
  <si>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</si>
  <si>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</si>
  <si>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</si>
  <si>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</si>
  <si>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</si>
  <si>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</si>
  <si>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</si>
  <si>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</si>
  <si>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</si>
  <si>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</si>
  <si>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</si>
  <si>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</si>
  <si>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</si>
  <si>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</si>
  <si>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</si>
  <si>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</si>
  <si>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</si>
  <si>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</si>
  <si>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</si>
  <si>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</si>
  <si>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</si>
  <si>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</si>
  <si>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</si>
  <si>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</si>
  <si>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</si>
  <si>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</si>
  <si>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</si>
  <si>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</si>
  <si>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</si>
  <si>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</si>
  <si>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</si>
  <si>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</si>
  <si>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</si>
  <si>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</si>
  <si>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</si>
  <si>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</si>
  <si>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</si>
  <si>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</si>
  <si>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</si>
  <si>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</si>
  <si>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</si>
  <si>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</si>
  <si>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</si>
  <si>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</si>
  <si>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</si>
  <si>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</si>
  <si>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</si>
  <si>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</si>
  <si>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</si>
  <si>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</si>
  <si>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</si>
  <si>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</si>
  <si>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</si>
  <si>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</si>
  <si>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</si>
  <si>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</si>
  <si>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</si>
  <si>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</si>
  <si>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</si>
  <si>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</si>
  <si>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</si>
  <si>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</si>
  <si>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</si>
  <si>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</si>
  <si>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</si>
  <si>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</si>
  <si>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</si>
  <si>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</si>
  <si>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</si>
  <si>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</si>
  <si>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</si>
  <si>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</si>
  <si>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</si>
  <si>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</si>
  <si>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</si>
  <si>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</si>
  <si>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</si>
  <si>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</si>
  <si>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</si>
  <si>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</si>
  <si>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</si>
  <si>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</si>
  <si>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</si>
  <si>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</si>
  <si>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</si>
  <si>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</si>
  <si>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</si>
  <si>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</si>
  <si>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</si>
  <si>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</si>
  <si>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</si>
  <si>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</si>
  <si>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</si>
  <si>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</si>
  <si>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</si>
  <si>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</si>
  <si>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</si>
  <si>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</si>
  <si>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</si>
  <si>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</si>
  <si>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</si>
  <si>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</si>
  <si>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</si>
  <si>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</si>
  <si>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</si>
  <si>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</si>
  <si>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</si>
  <si>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</si>
  <si>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</si>
  <si>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</si>
  <si>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</si>
  <si>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</si>
  <si>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</si>
  <si>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</si>
  <si>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</si>
  <si>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</si>
  <si>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</si>
  <si>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</si>
  <si>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</si>
  <si>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</si>
  <si>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</si>
  <si>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</si>
  <si>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</si>
  <si>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</si>
  <si>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</si>
  <si>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</si>
  <si>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</si>
  <si>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</si>
  <si>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</si>
  <si>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</si>
  <si>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</si>
  <si>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</si>
  <si>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</si>
  <si>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</si>
  <si>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</si>
  <si>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</si>
  <si>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</si>
  <si>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</si>
  <si>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</si>
  <si>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</si>
  <si>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</si>
  <si>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</si>
  <si>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</si>
  <si>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</si>
  <si>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</si>
  <si>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</si>
  <si>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</si>
  <si>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</si>
  <si>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</si>
  <si>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</si>
  <si>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</si>
  <si>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</si>
  <si>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</si>
  <si>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</si>
  <si>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</si>
  <si>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</si>
  <si>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</si>
  <si>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</si>
  <si>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</si>
  <si>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</si>
  <si>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</si>
  <si>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</si>
  <si>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</si>
  <si>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</si>
  <si>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</si>
  <si>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</si>
  <si>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</si>
  <si>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</si>
  <si>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</si>
  <si>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</si>
  <si>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</si>
  <si>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</si>
  <si>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</si>
  <si>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</si>
  <si>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</si>
  <si>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</si>
  <si>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</si>
  <si>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</si>
  <si>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</si>
  <si>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</si>
  <si>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</si>
  <si>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</si>
  <si>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</si>
  <si>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</si>
  <si>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</si>
  <si>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</si>
  <si>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</si>
  <si>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</si>
  <si>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</si>
  <si>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</si>
  <si>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</si>
  <si>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</si>
  <si>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</si>
  <si>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</si>
  <si>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</si>
  <si>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</si>
  <si>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</si>
  <si>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</si>
  <si>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</si>
  <si>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</si>
  <si>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</si>
  <si>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</si>
  <si>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</si>
  <si>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</si>
  <si>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</si>
  <si>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</si>
  <si>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</si>
  <si>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</si>
  <si>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</si>
  <si>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</si>
  <si>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</si>
  <si>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</si>
  <si>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</si>
  <si>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</si>
  <si>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</si>
  <si>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</si>
  <si>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</si>
  <si>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</si>
  <si>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</si>
  <si>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</si>
  <si>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</si>
  <si>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</si>
  <si>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</si>
  <si>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</si>
  <si>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</si>
  <si>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</si>
  <si>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</si>
  <si>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</si>
  <si>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</si>
  <si>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</si>
  <si>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</si>
  <si>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</si>
  <si>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</si>
  <si>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</si>
  <si>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</si>
  <si>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</si>
  <si>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</si>
  <si>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</si>
  <si>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</si>
  <si>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</si>
  <si>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</si>
  <si>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</si>
  <si>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</si>
  <si>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</si>
  <si>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</si>
  <si>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</si>
  <si>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</si>
  <si>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</si>
  <si>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</si>
  <si>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</si>
  <si>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</si>
  <si>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</si>
  <si>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</si>
  <si>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</si>
  <si>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</si>
  <si>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</si>
  <si>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</si>
  <si>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</si>
  <si>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</si>
  <si>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</si>
  <si>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</si>
  <si>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</si>
  <si>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</si>
  <si>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</si>
  <si>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</si>
  <si>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</si>
  <si>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</si>
  <si>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</si>
  <si>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</si>
  <si>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</si>
  <si>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</si>
  <si>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</si>
  <si>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</si>
  <si>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</si>
  <si>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</si>
  <si>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</si>
  <si>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</si>
  <si>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</si>
  <si>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</si>
  <si>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</si>
  <si>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</si>
  <si>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</si>
  <si>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</si>
  <si>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</si>
  <si>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</si>
  <si>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</si>
  <si>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</si>
  <si>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</si>
  <si>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</si>
  <si>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</si>
  <si>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</si>
  <si>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</si>
  <si>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</si>
  <si>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</si>
  <si>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</si>
  <si>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</si>
  <si>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</si>
  <si>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</si>
  <si>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</si>
  <si>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</si>
  <si>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</si>
  <si>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</si>
  <si>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</si>
  <si>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</si>
  <si>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</si>
  <si>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</si>
  <si>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</si>
  <si>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</si>
  <si>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</si>
  <si>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</si>
  <si>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</si>
  <si>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</si>
  <si>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</si>
  <si>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</si>
  <si>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</si>
  <si>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</si>
  <si>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</si>
  <si>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</si>
  <si>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</si>
  <si>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</si>
  <si>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</si>
  <si>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</si>
  <si>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</si>
  <si>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</si>
  <si>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</si>
  <si>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</si>
  <si>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</si>
  <si>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</si>
  <si>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</si>
  <si>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</si>
  <si>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</si>
  <si>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</si>
  <si>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</si>
  <si>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</si>
  <si>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</si>
  <si>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</si>
  <si>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</si>
  <si>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</si>
  <si>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</si>
  <si>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</si>
  <si>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</si>
  <si>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</si>
  <si>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</si>
  <si>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</si>
  <si>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</si>
  <si>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</si>
  <si>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</si>
  <si>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</si>
  <si>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</si>
  <si>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</si>
  <si>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</si>
  <si>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</si>
  <si>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</si>
  <si>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</si>
  <si>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</si>
  <si>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</si>
  <si>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</si>
  <si>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</si>
  <si>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</si>
  <si>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</si>
  <si>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</si>
  <si>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</si>
  <si>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</si>
  <si>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</si>
  <si>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</si>
  <si>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</si>
  <si>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</si>
  <si>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</si>
  <si>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</si>
  <si>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</si>
  <si>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</si>
  <si>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</si>
  <si>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</si>
  <si>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</si>
  <si>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</si>
  <si>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</si>
  <si>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</si>
  <si>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</si>
  <si>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</si>
  <si>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</si>
  <si>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</si>
  <si>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</si>
  <si>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</si>
  <si>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</si>
  <si>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</si>
  <si>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</si>
  <si>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</si>
  <si>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</si>
  <si>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</si>
  <si>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</si>
  <si>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</si>
  <si>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</si>
  <si>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</si>
  <si>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</si>
  <si>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</si>
  <si>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</si>
  <si>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</si>
  <si>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</si>
  <si>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</si>
  <si>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</si>
  <si>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</si>
  <si>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</si>
  <si>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</si>
  <si>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</si>
  <si>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</si>
  <si>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</si>
  <si>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</si>
  <si>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</si>
  <si>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</si>
  <si>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</si>
  <si>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</si>
  <si>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</si>
  <si>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</si>
  <si>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</si>
  <si>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</si>
  <si>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</si>
  <si>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</si>
  <si>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</si>
  <si>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</si>
  <si>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</si>
  <si>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</si>
  <si>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</si>
  <si>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</si>
  <si>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</si>
  <si>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</si>
  <si>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</si>
  <si>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</si>
  <si>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</si>
  <si>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</si>
  <si>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</si>
  <si>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</si>
  <si>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</si>
  <si>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</si>
  <si>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</si>
  <si>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</si>
  <si>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</si>
  <si>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</si>
  <si>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</si>
  <si>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</si>
  <si>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</si>
  <si>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</si>
  <si>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</si>
  <si>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</si>
  <si>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</si>
  <si>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</si>
  <si>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</si>
  <si>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</si>
  <si>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</si>
  <si>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</si>
  <si>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</si>
  <si>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</si>
  <si>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</si>
  <si>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</si>
  <si>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</si>
  <si>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</si>
  <si>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</si>
  <si>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</si>
  <si>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</si>
  <si>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</si>
  <si>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</si>
  <si>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</si>
  <si>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</si>
  <si>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</si>
  <si>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</si>
  <si>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</si>
  <si>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</si>
  <si>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</si>
  <si>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</si>
  <si>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</si>
  <si>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</si>
  <si>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</si>
  <si>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</si>
  <si>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</si>
  <si>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</si>
  <si>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</si>
  <si>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</si>
  <si>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</si>
  <si>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</si>
  <si>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</si>
  <si>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</si>
  <si>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</si>
  <si>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</si>
  <si>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</si>
  <si>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</si>
  <si>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</si>
  <si>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</si>
  <si>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</si>
  <si>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</si>
  <si>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</si>
  <si>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</si>
  <si>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</si>
  <si>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</si>
  <si>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</si>
  <si>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</si>
  <si>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</si>
  <si>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</si>
  <si>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</si>
  <si>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</si>
  <si>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</si>
  <si>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</si>
  <si>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</si>
  <si>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</si>
  <si>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</si>
  <si>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</si>
  <si>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</si>
  <si>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</si>
  <si>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</si>
  <si>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</si>
  <si>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</si>
  <si>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</si>
  <si>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</si>
  <si>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</si>
  <si>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</si>
  <si>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</si>
  <si>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</si>
  <si>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</si>
  <si>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</si>
  <si>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</si>
  <si>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</si>
  <si>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</si>
  <si>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</si>
  <si>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</si>
  <si>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</si>
  <si>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</si>
  <si>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</si>
  <si>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</si>
  <si>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</si>
  <si>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</si>
  <si>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</si>
  <si>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</si>
  <si>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</si>
  <si>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</si>
  <si>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</si>
  <si>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</si>
  <si>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</si>
  <si>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</si>
  <si>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</si>
  <si>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</si>
  <si>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</si>
  <si>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</si>
  <si>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</si>
  <si>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</si>
  <si>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</si>
  <si>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</si>
  <si>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</si>
  <si>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</si>
  <si>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</si>
  <si>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</si>
  <si>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</si>
  <si>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</si>
  <si>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</si>
  <si>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</si>
  <si>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</si>
  <si>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</si>
  <si>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</si>
  <si>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</si>
  <si>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</si>
  <si>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</si>
  <si>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</si>
  <si>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</si>
  <si>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</si>
  <si>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</si>
  <si>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</si>
  <si>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</si>
  <si>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</si>
  <si>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</si>
  <si>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</si>
  <si>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</si>
  <si>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</si>
  <si>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</si>
  <si>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</si>
  <si>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</si>
  <si>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</si>
  <si>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</si>
  <si>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</si>
  <si>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</si>
  <si>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</si>
  <si>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</si>
  <si>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</si>
  <si>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</si>
  <si>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</si>
  <si>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</si>
  <si>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</si>
  <si>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</si>
  <si>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</si>
  <si>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</si>
  <si>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</si>
  <si>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</si>
  <si>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</si>
  <si>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</si>
  <si>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</si>
  <si>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</si>
  <si>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</si>
  <si>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</si>
  <si>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</si>
  <si>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</si>
  <si>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</si>
  <si>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</si>
  <si>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</si>
  <si>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</si>
  <si>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</si>
  <si>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</si>
  <si>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</si>
  <si>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</si>
  <si>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</si>
  <si>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</si>
  <si>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</si>
  <si>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</si>
  <si>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</si>
  <si>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</si>
  <si>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</si>
  <si>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</si>
  <si>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</si>
  <si>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</si>
  <si>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</si>
  <si>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</si>
  <si>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</si>
  <si>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</si>
  <si>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</si>
  <si>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</si>
  <si>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</si>
  <si>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</si>
  <si>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</si>
  <si>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</si>
  <si>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</si>
  <si>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</si>
  <si>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</si>
  <si>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</si>
  <si>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</si>
  <si>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</si>
  <si>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</si>
  <si>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</si>
  <si>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</si>
  <si>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</si>
  <si>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</si>
  <si>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</si>
  <si>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</si>
  <si>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</si>
  <si>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</si>
  <si>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</si>
  <si>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</si>
  <si>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</si>
  <si>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</si>
  <si>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</si>
  <si>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</si>
  <si>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</si>
  <si>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</si>
  <si>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</si>
  <si>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</si>
  <si>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</si>
  <si>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</si>
  <si>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</si>
  <si>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</si>
  <si>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</si>
  <si>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</si>
  <si>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</si>
  <si>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</si>
  <si>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</si>
  <si>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</si>
  <si>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</si>
  <si>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</si>
  <si>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</si>
  <si>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</si>
  <si>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</si>
  <si>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</si>
  <si>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</si>
  <si>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</si>
  <si>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</si>
  <si>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</si>
  <si>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</si>
  <si>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</si>
  <si>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</si>
  <si>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</si>
  <si>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</si>
  <si>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</si>
  <si>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</si>
  <si>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</si>
  <si>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</si>
  <si>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</si>
  <si>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</si>
  <si>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</si>
  <si>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</si>
  <si>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</si>
  <si>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</si>
  <si>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</si>
  <si>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</si>
  <si>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</si>
  <si>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</si>
  <si>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</si>
  <si>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</si>
  <si>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</si>
  <si>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</si>
  <si>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</si>
  <si>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</si>
  <si>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</si>
  <si>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</si>
  <si>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</si>
  <si>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</si>
  <si>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</si>
  <si>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</si>
  <si>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</si>
  <si>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</si>
  <si>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</si>
  <si>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</si>
  <si>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</si>
  <si>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</si>
  <si>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</si>
  <si>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</si>
  <si>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</si>
  <si>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</si>
  <si>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</si>
  <si>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</si>
  <si>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</si>
  <si>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</si>
  <si>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</si>
  <si>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</si>
  <si>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</si>
  <si>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</si>
  <si>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</si>
  <si>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</si>
  <si>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</si>
  <si>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</si>
  <si>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</si>
  <si>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</si>
  <si>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</si>
  <si>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</si>
  <si>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</si>
  <si>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</si>
  <si>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</si>
  <si>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</si>
  <si>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</si>
  <si>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</si>
  <si>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</si>
  <si>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</si>
  <si>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</si>
  <si>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</si>
  <si>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</si>
  <si>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</si>
  <si>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</si>
  <si>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</si>
  <si>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</si>
  <si>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</si>
  <si>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</si>
  <si>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</si>
  <si>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</si>
  <si>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</si>
  <si>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</si>
  <si>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</si>
  <si>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</si>
  <si>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</si>
  <si>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</si>
  <si>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</si>
  <si>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</si>
  <si>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</si>
  <si>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</si>
  <si>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</si>
  <si>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</si>
  <si>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</si>
  <si>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</si>
  <si>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</si>
  <si>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</si>
  <si>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</si>
  <si>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</si>
  <si>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</si>
  <si>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</si>
  <si>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</si>
  <si>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</si>
  <si>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</si>
  <si>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</si>
  <si>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</si>
  <si>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</si>
  <si>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</si>
  <si>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</si>
  <si>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</si>
  <si>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</si>
  <si>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</si>
  <si>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</si>
  <si>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</si>
  <si>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</si>
  <si>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</si>
  <si>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</si>
  <si>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</si>
  <si>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</si>
  <si>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</si>
  <si>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</si>
  <si>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</si>
  <si>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</si>
  <si>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</si>
  <si>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</si>
  <si>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</si>
  <si>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</si>
  <si>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</si>
  <si>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</si>
  <si>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</si>
  <si>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</si>
  <si>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</si>
  <si>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</si>
  <si>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</si>
  <si>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</si>
  <si>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</si>
  <si>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</si>
  <si>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</si>
  <si>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</si>
  <si>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</si>
  <si>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</si>
  <si>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</si>
  <si>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</si>
  <si>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</si>
  <si>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</si>
  <si>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</si>
  <si>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</si>
  <si>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</si>
  <si>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</si>
  <si>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</si>
  <si>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</si>
  <si>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</si>
  <si>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</si>
  <si>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</si>
  <si>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</si>
  <si>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</si>
  <si>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</si>
  <si>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</si>
  <si>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</si>
  <si>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</si>
  <si>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</si>
  <si>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</si>
  <si>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</si>
  <si>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</si>
  <si>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</si>
  <si>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</si>
  <si>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</si>
  <si>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</si>
  <si>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</si>
  <si>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</si>
  <si>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</si>
  <si>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</si>
  <si>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</si>
  <si>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</si>
  <si>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</si>
  <si>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</si>
  <si>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</si>
  <si>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</si>
  <si>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</si>
  <si>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</si>
  <si>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</si>
  <si>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</si>
  <si>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</si>
  <si>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</si>
  <si>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</si>
  <si>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</si>
  <si>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</si>
  <si>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</si>
  <si>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</si>
  <si>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</si>
  <si>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</si>
  <si>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</si>
  <si>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</si>
  <si>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</si>
  <si>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</si>
  <si>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</si>
  <si>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</si>
  <si>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</si>
  <si>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</si>
  <si>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</si>
  <si>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</si>
  <si>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</si>
  <si>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</si>
  <si>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</si>
  <si>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</si>
  <si>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</si>
  <si>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</si>
  <si>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</si>
  <si>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</si>
  <si>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</si>
  <si>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</si>
  <si>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</si>
  <si>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</si>
  <si>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</si>
  <si>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</si>
  <si>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</si>
  <si>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</si>
  <si>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</si>
  <si>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</si>
  <si>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</si>
  <si>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</si>
  <si>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</si>
  <si>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</si>
  <si>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</si>
  <si>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</si>
  <si>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</si>
  <si>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</si>
  <si>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</si>
  <si>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</si>
  <si>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</si>
  <si>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</si>
  <si>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</si>
  <si>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</si>
  <si>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</si>
  <si>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</si>
  <si>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</si>
  <si>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</si>
  <si>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</si>
  <si>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</si>
  <si>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</si>
  <si>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</si>
  <si>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</si>
  <si>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</si>
  <si>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</si>
  <si>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</si>
  <si>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</si>
  <si>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</si>
  <si>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</si>
  <si>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</si>
  <si>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</si>
  <si>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</si>
  <si>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</si>
  <si>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</si>
  <si>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</si>
  <si>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</si>
  <si>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</si>
  <si>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</si>
  <si>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</si>
  <si>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</si>
  <si>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</si>
  <si>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</si>
  <si>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</si>
  <si>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</si>
  <si>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</si>
  <si>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</si>
  <si>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</si>
  <si>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</si>
  <si>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</si>
  <si>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</si>
  <si>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</si>
  <si>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</si>
  <si>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</si>
  <si>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</si>
  <si>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</si>
  <si>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</si>
  <si>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</si>
  <si>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</si>
  <si>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</si>
  <si>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</si>
  <si>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</si>
  <si>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</si>
  <si>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</si>
  <si>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</si>
  <si>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</si>
  <si>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</si>
  <si>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</si>
  <si>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</si>
  <si>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</si>
  <si>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</si>
  <si>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</si>
  <si>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</si>
  <si>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</si>
  <si>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</si>
  <si>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</si>
  <si>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</si>
  <si>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</si>
  <si>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</si>
  <si>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</si>
  <si>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</si>
  <si>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</si>
  <si>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</si>
  <si>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</si>
  <si>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</si>
  <si>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</si>
  <si>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</si>
  <si>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</si>
  <si>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</si>
  <si>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</si>
  <si>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</si>
  <si>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</si>
  <si>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</si>
  <si>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</si>
  <si>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</si>
  <si>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</si>
  <si>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</si>
  <si>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</si>
  <si>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</si>
  <si>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</si>
  <si>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</si>
  <si>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</si>
  <si>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</si>
  <si>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</si>
  <si>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</si>
  <si>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</si>
  <si>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</si>
  <si>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</si>
  <si>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</si>
  <si>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</si>
  <si>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</si>
  <si>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</si>
  <si>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</si>
  <si>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</si>
  <si>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</si>
  <si>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</si>
  <si>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</si>
  <si>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</si>
  <si>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</si>
  <si>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</si>
  <si>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</si>
  <si>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</si>
  <si>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</si>
  <si>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</si>
  <si>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</si>
  <si>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</si>
  <si>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</si>
  <si>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</si>
  <si>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</si>
  <si>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</si>
  <si>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</si>
  <si>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</si>
  <si>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</si>
  <si>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</si>
  <si>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</si>
  <si>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</si>
  <si>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</si>
  <si>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</si>
  <si>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</si>
  <si>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</si>
  <si>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</si>
  <si>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</si>
  <si>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</si>
  <si>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</si>
  <si>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</si>
  <si>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</si>
  <si>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</si>
  <si>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</si>
  <si>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</si>
  <si>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</si>
  <si>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</si>
  <si>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</si>
  <si>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</si>
  <si>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</si>
  <si>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</si>
  <si>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</si>
  <si>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</si>
  <si>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</si>
  <si>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</si>
  <si>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</si>
  <si>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</si>
  <si>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</si>
  <si>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</si>
  <si>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</si>
  <si>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</si>
  <si>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</si>
  <si>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</si>
  <si>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</si>
  <si>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</si>
  <si>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</si>
  <si>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</si>
  <si>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</si>
  <si>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</si>
  <si>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</si>
  <si>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</si>
  <si>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</si>
  <si>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</si>
  <si>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</si>
  <si>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</si>
  <si>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</si>
  <si>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</si>
  <si>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</si>
  <si>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</si>
  <si>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</si>
  <si>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</si>
  <si>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</si>
  <si>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</si>
  <si>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</si>
  <si>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</si>
  <si>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</si>
  <si>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</si>
  <si>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</si>
  <si>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</si>
  <si>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</si>
  <si>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</si>
  <si>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</si>
  <si>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</si>
  <si>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</si>
  <si>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</si>
  <si>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</si>
  <si>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</si>
  <si>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</si>
  <si>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</si>
  <si>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</si>
  <si>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</si>
  <si>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</si>
  <si>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</si>
  <si>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</si>
  <si>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</si>
  <si>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</si>
  <si>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</si>
  <si>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</si>
  <si>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</si>
  <si>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</si>
  <si>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</si>
  <si>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</si>
  <si>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</si>
  <si>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</si>
  <si>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</si>
  <si>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</si>
  <si>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</si>
  <si>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</si>
  <si>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</si>
  <si>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</si>
  <si>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</si>
  <si>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</si>
  <si>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</si>
  <si>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</si>
  <si>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</si>
  <si>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</si>
  <si>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</si>
  <si>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</si>
  <si>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</si>
  <si>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</si>
  <si>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</si>
  <si>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</si>
  <si>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</si>
  <si>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</si>
  <si>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</si>
  <si>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</si>
  <si>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</si>
  <si>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</si>
  <si>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</si>
  <si>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</si>
  <si>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</si>
  <si>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</si>
  <si>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</si>
  <si>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</si>
  <si>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</si>
  <si>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</si>
  <si>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</si>
  <si>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</si>
  <si>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</si>
  <si>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</si>
  <si>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</si>
  <si>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</si>
  <si>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</si>
  <si>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</si>
  <si>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</si>
  <si>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</si>
  <si>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</si>
  <si>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</si>
  <si>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</si>
  <si>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</si>
  <si>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</si>
  <si>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</si>
  <si>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</si>
  <si>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</si>
  <si>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</si>
  <si>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</si>
  <si>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</si>
  <si>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</si>
  <si>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</si>
  <si>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</si>
  <si>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</si>
  <si>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</si>
  <si>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</si>
  <si>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</si>
  <si>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</si>
  <si>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</si>
  <si>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</si>
  <si>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</si>
  <si>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</si>
  <si>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</si>
  <si>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</si>
  <si>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</si>
  <si>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</si>
  <si>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</si>
  <si>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</si>
  <si>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</si>
  <si>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</si>
  <si>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</si>
  <si>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</si>
  <si>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</si>
  <si>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</si>
  <si>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</si>
  <si>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</si>
  <si>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</si>
  <si>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</si>
  <si>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</si>
  <si>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</si>
  <si>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</si>
  <si>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</si>
  <si>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</si>
  <si>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</si>
  <si>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</si>
  <si>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</si>
  <si>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</si>
  <si>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</si>
  <si>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</si>
  <si>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</si>
  <si>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</si>
  <si>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</si>
  <si>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</si>
  <si>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</si>
  <si>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</si>
  <si>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</si>
  <si>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</si>
  <si>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</si>
  <si>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</si>
  <si>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</si>
  <si>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</si>
  <si>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</si>
  <si>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</si>
  <si>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</si>
  <si>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</si>
  <si>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</si>
  <si>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</si>
  <si>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</si>
  <si>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</si>
  <si>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</si>
  <si>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</si>
  <si>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</si>
  <si>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</si>
  <si>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</si>
  <si>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</si>
  <si>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</si>
  <si>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</si>
  <si>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</si>
  <si>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</si>
  <si>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</si>
  <si>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</si>
  <si>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</si>
  <si>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</si>
  <si>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</si>
  <si>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</si>
  <si>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</si>
  <si>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</si>
  <si>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</si>
  <si>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</si>
  <si>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</si>
  <si>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</si>
  <si>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</si>
  <si>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</si>
  <si>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</si>
  <si>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</si>
  <si>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</si>
  <si>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</si>
  <si>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</si>
  <si>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</si>
  <si>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</si>
  <si>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</si>
  <si>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</si>
  <si>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</si>
  <si>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</si>
  <si>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</si>
  <si>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</si>
  <si>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</si>
  <si>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</si>
  <si>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</si>
  <si>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</si>
  <si>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</si>
  <si>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</si>
  <si>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</si>
  <si>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</si>
  <si>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</si>
  <si>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</si>
  <si>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</si>
  <si>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</si>
  <si>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</si>
  <si>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</si>
  <si>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</si>
  <si>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</si>
  <si>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</si>
  <si>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</si>
  <si>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</si>
  <si>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</si>
  <si>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</si>
  <si>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</si>
  <si>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</si>
  <si>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</si>
  <si>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</si>
  <si>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</si>
  <si>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</si>
  <si>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</si>
  <si>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</si>
  <si>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</si>
  <si>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</si>
  <si>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</si>
  <si>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</si>
  <si>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</si>
  <si>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</si>
  <si>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</si>
  <si>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</si>
  <si>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</si>
  <si>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</si>
  <si>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</si>
  <si>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</si>
  <si>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</si>
  <si>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</si>
  <si>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</si>
  <si>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</si>
  <si>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</si>
  <si>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</si>
  <si>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</si>
  <si>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</si>
  <si>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</si>
  <si>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</si>
  <si>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</si>
  <si>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</si>
  <si>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</si>
  <si>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</si>
  <si>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</si>
  <si>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</si>
  <si>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</si>
  <si>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</si>
  <si>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</si>
  <si>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</si>
  <si>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</si>
  <si>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</si>
  <si>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</si>
  <si>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</si>
  <si>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</si>
  <si>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</si>
  <si>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</si>
  <si>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</si>
  <si>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</si>
  <si>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</si>
  <si>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</si>
  <si>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</si>
  <si>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</si>
  <si>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</si>
  <si>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</si>
  <si>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</si>
  <si>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</si>
  <si>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</si>
  <si>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</si>
  <si>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</si>
  <si>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</si>
  <si>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</si>
  <si>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</si>
  <si>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</si>
  <si>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</si>
  <si>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</si>
  <si>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</si>
  <si>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</si>
  <si>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</si>
  <si>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</si>
  <si>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</si>
  <si>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</si>
  <si>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</si>
  <si>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</si>
  <si>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</si>
  <si>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</si>
  <si>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</si>
  <si>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</si>
  <si>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</si>
  <si>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</si>
  <si>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</si>
  <si>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</si>
  <si>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</si>
  <si>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</si>
  <si>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</si>
  <si>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</si>
  <si>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</si>
  <si>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</si>
  <si>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</si>
  <si>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</si>
  <si>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</si>
  <si>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</si>
  <si>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</si>
  <si>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</si>
  <si>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</si>
  <si>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</si>
  <si>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</si>
  <si>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</si>
  <si>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</si>
  <si>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</si>
  <si>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</si>
  <si>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</si>
  <si>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</si>
  <si>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</si>
  <si>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</si>
  <si>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</si>
  <si>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</si>
  <si>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</si>
  <si>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</si>
  <si>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</si>
  <si>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</si>
  <si>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</si>
  <si>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</si>
  <si>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</si>
  <si>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</si>
  <si>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</si>
  <si>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</si>
  <si>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</si>
  <si>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</si>
  <si>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</si>
  <si>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</si>
  <si>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</si>
  <si>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</si>
  <si>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</si>
  <si>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</si>
  <si>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</si>
  <si>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</si>
  <si>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</si>
  <si>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</si>
  <si>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</si>
  <si>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</si>
  <si>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</si>
  <si>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</si>
  <si>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</si>
  <si>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</si>
  <si>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</si>
  <si>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</si>
  <si>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</si>
  <si>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</si>
  <si>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</si>
  <si>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</si>
  <si>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</si>
  <si>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</si>
  <si>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</si>
  <si>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</si>
  <si>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</si>
  <si>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</si>
  <si>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</si>
  <si>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</si>
  <si>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</si>
  <si>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</si>
  <si>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</si>
  <si>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</si>
  <si>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</si>
  <si>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</si>
  <si>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</si>
  <si>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</si>
  <si>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</si>
  <si>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</si>
  <si>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</si>
  <si>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</si>
  <si>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</si>
  <si>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</si>
  <si>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</si>
  <si>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</si>
  <si>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</si>
  <si>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</si>
  <si>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</si>
  <si>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</si>
  <si>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</si>
  <si>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</si>
  <si>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</si>
  <si>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</si>
  <si>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</si>
  <si>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</si>
  <si>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</si>
  <si>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</si>
  <si>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</si>
  <si>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</si>
  <si>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</si>
  <si>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</si>
  <si>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</si>
  <si>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</si>
  <si>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</si>
  <si>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</si>
  <si>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</si>
  <si>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</si>
  <si>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</si>
  <si>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</si>
  <si>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</si>
  <si>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</si>
  <si>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</si>
  <si>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</si>
  <si>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</si>
  <si>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</si>
  <si>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</si>
  <si>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</si>
  <si>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</si>
  <si>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</si>
  <si>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</si>
  <si>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</si>
  <si>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</si>
  <si>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</si>
  <si>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</si>
  <si>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</si>
  <si>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</si>
  <si>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</si>
  <si>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</si>
  <si>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</si>
  <si>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</si>
  <si>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</si>
  <si>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</si>
  <si>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</si>
  <si>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</si>
  <si>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</si>
  <si>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</si>
  <si>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</si>
  <si>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</si>
  <si>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</si>
  <si>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</si>
  <si>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</si>
  <si>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</si>
  <si>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</si>
  <si>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</si>
  <si>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</si>
  <si>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</si>
  <si>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</si>
  <si>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</si>
  <si>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</si>
  <si>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</si>
  <si>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</si>
  <si>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</si>
  <si>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</si>
  <si>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</si>
  <si>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</si>
  <si>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</si>
  <si>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</si>
  <si>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</si>
  <si>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</si>
  <si>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</si>
  <si>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</si>
  <si>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</si>
  <si>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</si>
  <si>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</si>
  <si>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</si>
  <si>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</si>
  <si>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</si>
  <si>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</si>
  <si>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</si>
  <si>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</si>
  <si>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</si>
  <si>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</si>
  <si>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</si>
  <si>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</si>
  <si>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</si>
  <si>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</si>
  <si>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</si>
  <si>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</si>
  <si>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</si>
  <si>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</si>
  <si>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</si>
  <si>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</si>
  <si>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</si>
  <si>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</si>
  <si>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</si>
  <si>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</si>
  <si>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</si>
  <si>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</si>
  <si>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</si>
  <si>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</si>
  <si>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</si>
  <si>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</si>
  <si>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</si>
  <si>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</si>
  <si>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</si>
  <si>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</si>
  <si>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</si>
  <si>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</si>
  <si>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</si>
  <si>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</si>
  <si>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</si>
  <si>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</si>
  <si>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</si>
  <si>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</si>
  <si>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</si>
  <si>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</si>
  <si>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</si>
  <si>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</si>
  <si>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</si>
  <si>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</si>
  <si>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</si>
  <si>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</si>
  <si>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</si>
  <si>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</si>
  <si>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</si>
  <si>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</si>
  <si>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</si>
  <si>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</si>
  <si>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</si>
  <si>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</si>
  <si>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</si>
  <si>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</si>
  <si>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</si>
  <si>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</si>
  <si>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</si>
  <si>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</si>
  <si>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</si>
  <si>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</si>
  <si>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</si>
  <si>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</si>
  <si>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</si>
  <si>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</si>
  <si>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</si>
  <si>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</si>
  <si>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</si>
  <si>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</si>
  <si>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</si>
  <si>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</si>
  <si>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</si>
  <si>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</si>
  <si>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</si>
  <si>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</si>
  <si>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</si>
  <si>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</si>
  <si>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</si>
  <si>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</si>
  <si>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</si>
  <si>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</si>
  <si>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</si>
  <si>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</si>
  <si>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</si>
  <si>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</si>
  <si>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</si>
  <si>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</si>
  <si>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</si>
  <si>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</si>
  <si>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</si>
  <si>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</si>
  <si>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</si>
  <si>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</si>
  <si>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</si>
  <si>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</si>
  <si>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</si>
  <si>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</si>
  <si>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</si>
  <si>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</si>
  <si>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</si>
  <si>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</si>
  <si>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</si>
  <si>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</si>
  <si>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</si>
  <si>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</si>
  <si>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</si>
  <si>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</si>
  <si>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</si>
  <si>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</si>
  <si>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</si>
  <si>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</si>
  <si>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</si>
  <si>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</si>
  <si>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</si>
  <si>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</si>
  <si>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</si>
  <si>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</si>
  <si>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</si>
  <si>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</si>
  <si>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</si>
  <si>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</si>
  <si>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</si>
  <si>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</si>
  <si>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</si>
  <si>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</si>
  <si>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</si>
  <si>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</si>
  <si>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</si>
  <si>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</si>
  <si>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</si>
  <si>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</si>
  <si>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</si>
  <si>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</si>
  <si>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</si>
  <si>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</si>
  <si>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</si>
  <si>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</si>
  <si>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</si>
  <si>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</si>
  <si>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</si>
  <si>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</si>
  <si>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</si>
  <si>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</si>
  <si>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</si>
  <si>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</si>
  <si>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</si>
  <si>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</si>
  <si>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</si>
  <si>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</si>
  <si>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</si>
  <si>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</si>
  <si>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</si>
  <si>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</si>
  <si>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</si>
  <si>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</si>
  <si>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</si>
  <si>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</si>
  <si>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</si>
  <si>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</si>
  <si>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</si>
  <si>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</si>
  <si>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</si>
  <si>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</si>
  <si>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</si>
  <si>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</si>
  <si>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</si>
  <si>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</si>
  <si>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</si>
  <si>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</si>
  <si>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</si>
  <si>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</si>
  <si>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</si>
  <si>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</si>
  <si>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</si>
  <si>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</si>
  <si>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</si>
  <si>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</si>
  <si>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</si>
  <si>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</si>
  <si>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</si>
  <si>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</si>
  <si>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</si>
  <si>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</si>
  <si>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</si>
  <si>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</si>
  <si>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</si>
  <si>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</si>
  <si>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</si>
  <si>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</si>
  <si>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</si>
  <si>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</si>
  <si>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</si>
  <si>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</si>
  <si>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</si>
  <si>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</si>
  <si>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</si>
  <si>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</si>
  <si>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</si>
  <si>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</si>
  <si>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</si>
  <si>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</si>
  <si>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</si>
  <si>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</si>
  <si>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</si>
  <si>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</si>
  <si>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</si>
  <si>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</si>
  <si>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</si>
  <si>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</si>
  <si>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</si>
  <si>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</si>
  <si>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</si>
  <si>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</si>
  <si>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</si>
  <si>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</si>
  <si>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</si>
  <si>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</si>
  <si>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</si>
  <si>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</si>
  <si>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</si>
  <si>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</si>
  <si>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</si>
  <si>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</si>
  <si>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</si>
  <si>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</si>
  <si>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</si>
  <si>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</si>
  <si>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</si>
  <si>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</si>
  <si>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</si>
  <si>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</si>
  <si>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</si>
  <si>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</si>
  <si>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</si>
  <si>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</si>
  <si>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</si>
  <si>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</si>
  <si>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</si>
  <si>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</si>
  <si>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</si>
  <si>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</si>
  <si>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</si>
  <si>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</si>
  <si>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</si>
  <si>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</si>
  <si>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</si>
  <si>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</si>
  <si>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</si>
  <si>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</si>
  <si>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</si>
  <si>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</si>
  <si>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</si>
  <si>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</si>
  <si>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</si>
  <si>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</si>
  <si>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</si>
  <si>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</si>
  <si>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</si>
  <si>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</si>
  <si>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</si>
  <si>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</si>
  <si>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</si>
  <si>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</si>
  <si>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</si>
  <si>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</si>
  <si>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</si>
  <si>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</si>
  <si>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</si>
  <si>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</si>
  <si>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</si>
  <si>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</si>
  <si>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</si>
  <si>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</si>
  <si>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</si>
  <si>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</si>
  <si>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</si>
  <si>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</si>
  <si>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</si>
  <si>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</si>
  <si>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</si>
  <si>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</si>
  <si>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</si>
  <si>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</si>
  <si>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</si>
  <si>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</si>
  <si>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</si>
  <si>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</si>
  <si>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</si>
  <si>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</si>
  <si>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</si>
  <si>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</si>
  <si>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</si>
  <si>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</si>
  <si>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</si>
  <si>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</si>
  <si>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</si>
  <si>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</si>
  <si>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</si>
  <si>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</si>
  <si>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</si>
  <si>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</si>
  <si>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</si>
  <si>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</si>
  <si>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</si>
  <si>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</si>
  <si>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</si>
  <si>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</si>
  <si>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</si>
  <si>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</si>
  <si>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</si>
  <si>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</si>
  <si>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</si>
  <si>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</si>
  <si>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</si>
  <si>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</si>
  <si>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</si>
  <si>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</si>
  <si>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</si>
  <si>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</si>
  <si>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</si>
  <si>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</si>
  <si>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</si>
  <si>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</si>
  <si>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</si>
  <si>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</si>
  <si>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</si>
  <si>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</si>
  <si>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</si>
  <si>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</si>
  <si>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</si>
  <si>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</si>
  <si>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</si>
  <si>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</si>
  <si>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</si>
  <si>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</si>
  <si>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</si>
  <si>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</si>
  <si>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</si>
  <si>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</si>
  <si>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</si>
  <si>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</si>
  <si>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</si>
  <si>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</si>
  <si>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</si>
  <si>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</si>
  <si>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</si>
  <si>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</si>
  <si>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</si>
  <si>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</si>
  <si>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</si>
  <si>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</si>
  <si>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</si>
  <si>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</si>
  <si>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</si>
  <si>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</si>
  <si>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</si>
  <si>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</si>
  <si>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</si>
  <si>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</si>
  <si>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</si>
  <si>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</si>
  <si>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</si>
  <si>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</si>
  <si>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</si>
  <si>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</si>
  <si>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</si>
  <si>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</si>
  <si>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</si>
  <si>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</si>
  <si>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</si>
  <si>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</si>
  <si>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</si>
  <si>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</si>
  <si>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</si>
  <si>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</si>
  <si>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</si>
  <si>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</si>
  <si>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</si>
  <si>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</si>
  <si>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</si>
  <si>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</si>
  <si>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</si>
  <si>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</si>
  <si>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</si>
  <si>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</si>
  <si>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</si>
  <si>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</si>
  <si>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</si>
  <si>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</si>
  <si>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</si>
  <si>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</si>
  <si>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</si>
  <si>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</si>
  <si>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</si>
  <si>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</si>
  <si>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</si>
  <si>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</si>
  <si>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</si>
  <si>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</si>
  <si>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</si>
  <si>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</si>
  <si>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</si>
  <si>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</si>
  <si>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</si>
  <si>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</si>
  <si>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</si>
  <si>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</si>
  <si>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</si>
  <si>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</si>
  <si>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</si>
  <si>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</si>
  <si>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</si>
  <si>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</si>
  <si>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</si>
  <si>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</si>
  <si>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</si>
  <si>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</si>
  <si>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</si>
  <si>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</si>
  <si>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</si>
  <si>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</si>
  <si>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</si>
  <si>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</si>
  <si>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</si>
  <si>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</si>
  <si>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</si>
  <si>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</si>
  <si>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</si>
  <si>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</si>
  <si>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</si>
  <si>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</si>
  <si>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</si>
  <si>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</si>
  <si>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</si>
  <si>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</si>
  <si>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</si>
  <si>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</si>
  <si>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</si>
  <si>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</si>
  <si>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</si>
  <si>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</si>
  <si>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</si>
  <si>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</si>
  <si>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</si>
  <si>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</si>
  <si>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</si>
  <si>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</si>
  <si>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</si>
  <si>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</si>
  <si>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</si>
  <si>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</si>
  <si>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</si>
  <si>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</si>
  <si>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</si>
  <si>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</si>
  <si>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</si>
  <si>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</si>
  <si>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</si>
  <si>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</si>
  <si>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</si>
  <si>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</si>
  <si>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</si>
  <si>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</si>
  <si>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</si>
  <si>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</si>
  <si>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</si>
  <si>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</si>
  <si>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</si>
  <si>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</si>
  <si>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</si>
  <si>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</si>
  <si>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</si>
  <si>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</si>
  <si>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</si>
  <si>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</si>
  <si>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</si>
  <si>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</si>
  <si>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</si>
  <si>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</si>
  <si>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</si>
  <si>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</si>
  <si>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</si>
  <si>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</si>
  <si>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</si>
  <si>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</si>
  <si>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</si>
  <si>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</si>
  <si>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</si>
  <si>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</si>
  <si>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</si>
  <si>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</si>
  <si>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</si>
  <si>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</si>
  <si>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</si>
  <si>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</si>
  <si>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</si>
  <si>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</si>
  <si>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</si>
  <si>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</si>
  <si>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</si>
  <si>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</si>
  <si>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</si>
  <si>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</si>
  <si>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</si>
  <si>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</si>
  <si>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</si>
  <si>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</si>
  <si>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</si>
  <si>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</si>
  <si>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</si>
  <si>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</si>
  <si>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</si>
  <si>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</si>
  <si>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</si>
  <si>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</si>
  <si>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</si>
  <si>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</si>
  <si>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</si>
  <si>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</si>
  <si>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</si>
  <si>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</si>
  <si>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</si>
  <si>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</si>
  <si>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</si>
  <si>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</si>
  <si>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</si>
  <si>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</si>
  <si>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</si>
  <si>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</si>
  <si>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</si>
  <si>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</si>
  <si>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</si>
  <si>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</si>
  <si>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</si>
  <si>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</si>
  <si>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</si>
  <si>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</si>
  <si>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</si>
  <si>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</si>
  <si>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</si>
  <si>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</si>
  <si>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</si>
  <si>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</si>
  <si>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</si>
  <si>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</si>
  <si>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</si>
  <si>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</si>
  <si>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</si>
  <si>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</si>
  <si>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</si>
  <si>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</si>
  <si>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</si>
  <si>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</si>
  <si>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</si>
  <si>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</si>
  <si>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</si>
  <si>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</si>
  <si>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</si>
  <si>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</si>
  <si>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</si>
  <si>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</si>
  <si>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</si>
  <si>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</si>
  <si>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</si>
  <si>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</si>
  <si>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</si>
  <si>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</si>
  <si>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</si>
  <si>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</si>
  <si>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</si>
  <si>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</si>
  <si>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</si>
  <si>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</si>
  <si>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</si>
  <si>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</si>
  <si>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</si>
  <si>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</si>
  <si>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</si>
  <si>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</si>
  <si>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</si>
  <si>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</si>
  <si>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</si>
  <si>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</si>
  <si>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</si>
  <si>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</si>
  <si>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</si>
  <si>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</si>
  <si>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</si>
  <si>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</si>
  <si>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</si>
  <si>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</si>
  <si>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</si>
  <si>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</si>
  <si>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</si>
  <si>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</si>
  <si>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</si>
  <si>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</si>
  <si>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</si>
  <si>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</si>
  <si>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</si>
  <si>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</si>
  <si>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</si>
  <si>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</si>
  <si>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</si>
  <si>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</si>
  <si>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</si>
  <si>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</si>
  <si>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</si>
  <si>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</si>
  <si>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</si>
  <si>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</si>
  <si>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</si>
  <si>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</si>
  <si>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</si>
  <si>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</si>
  <si>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</si>
  <si>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</si>
  <si>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</si>
  <si>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</si>
  <si>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</si>
  <si>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</si>
  <si>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</si>
  <si>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</si>
  <si>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</si>
  <si>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</si>
  <si>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</si>
  <si>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</si>
  <si>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</si>
  <si>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</si>
  <si>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</si>
  <si>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</si>
  <si>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</si>
  <si>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</si>
  <si>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</si>
  <si>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</si>
  <si>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</si>
  <si>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</si>
  <si>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</si>
  <si>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</si>
  <si>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</si>
  <si>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</si>
  <si>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</si>
  <si>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</si>
  <si>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</si>
  <si>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</si>
  <si>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</si>
  <si>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</si>
  <si>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</si>
  <si>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</si>
  <si>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</si>
  <si>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</si>
  <si>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</si>
  <si>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</si>
  <si>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</si>
  <si>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</si>
  <si>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</si>
  <si>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</si>
  <si>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</si>
  <si>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</si>
  <si>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</si>
  <si>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</si>
  <si>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</si>
  <si>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</si>
  <si>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</si>
  <si>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</si>
  <si>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</si>
  <si>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</si>
  <si>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</si>
  <si>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</si>
  <si>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</si>
  <si>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</si>
  <si>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</si>
  <si>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</si>
  <si>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</si>
  <si>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</si>
  <si>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</si>
  <si>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</si>
  <si>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</si>
  <si>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</si>
  <si>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</si>
  <si>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</si>
  <si>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</si>
  <si>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</si>
  <si>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</si>
  <si>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</si>
  <si>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</si>
  <si>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</si>
  <si>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</si>
  <si>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</si>
  <si>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</si>
  <si>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</si>
  <si>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</si>
  <si>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</si>
  <si>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</si>
  <si>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</si>
  <si>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</si>
  <si>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</si>
  <si>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</si>
  <si>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</si>
  <si>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</si>
  <si>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</si>
  <si>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</si>
  <si>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</si>
  <si>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</si>
  <si>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</si>
  <si>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</si>
  <si>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</si>
  <si>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</si>
  <si>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</si>
  <si>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</si>
  <si>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</si>
  <si>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</si>
  <si>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</si>
  <si>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</si>
  <si>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</si>
  <si>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</si>
  <si>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</si>
  <si>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</si>
  <si>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</si>
  <si>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</si>
  <si>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</si>
  <si>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</si>
  <si>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</si>
  <si>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</si>
  <si>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</si>
  <si>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</si>
  <si>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</si>
  <si>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</si>
  <si>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</si>
  <si>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</si>
  <si>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</si>
  <si>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</si>
  <si>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</si>
  <si>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</si>
  <si>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</si>
  <si>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</si>
  <si>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</si>
  <si>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</si>
  <si>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</si>
  <si>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</si>
  <si>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</si>
  <si>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</si>
  <si>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</si>
  <si>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</si>
  <si>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</si>
  <si>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</si>
  <si>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</si>
  <si>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</si>
  <si>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</si>
  <si>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</si>
  <si>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</si>
  <si>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</si>
  <si>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</si>
  <si>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</si>
  <si>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</si>
  <si>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</si>
  <si>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</si>
  <si>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</si>
  <si>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</si>
  <si>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</si>
  <si>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</si>
  <si>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</si>
  <si>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</si>
  <si>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</si>
  <si>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</si>
  <si>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</si>
  <si>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</si>
  <si>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</si>
  <si>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</si>
  <si>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</si>
  <si>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</si>
  <si>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</si>
  <si>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</si>
  <si>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</si>
  <si>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</si>
  <si>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</si>
  <si>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</si>
  <si>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</si>
  <si>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</si>
  <si>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</si>
  <si>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</si>
  <si>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</si>
  <si>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</si>
  <si>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</si>
  <si>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</si>
  <si>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</si>
  <si>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</si>
  <si>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</si>
  <si>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</si>
  <si>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</si>
  <si>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</si>
  <si>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</si>
  <si>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</si>
  <si>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</si>
  <si>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</si>
  <si>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</si>
  <si>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</si>
  <si>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</si>
  <si>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</si>
  <si>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</si>
  <si>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</si>
  <si>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</si>
  <si>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</si>
  <si>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</si>
  <si>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</si>
  <si>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</si>
  <si>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</si>
  <si>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</si>
  <si>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</si>
  <si>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</si>
  <si>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</si>
  <si>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</si>
  <si>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</si>
  <si>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</si>
  <si>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</si>
  <si>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</si>
  <si>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</si>
  <si>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</si>
  <si>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</si>
  <si>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</si>
  <si>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</si>
  <si>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</si>
  <si>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</si>
  <si>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</si>
  <si>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</si>
  <si>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</si>
  <si>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</si>
  <si>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</si>
  <si>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</si>
  <si>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</si>
  <si>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</si>
  <si>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</si>
  <si>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</si>
  <si>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</si>
  <si>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</si>
  <si>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</si>
  <si>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</si>
  <si>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</si>
  <si>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</si>
  <si>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</si>
  <si>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</si>
  <si>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</si>
  <si>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</si>
  <si>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</si>
  <si>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</si>
  <si>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</si>
  <si>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</si>
  <si>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</si>
  <si>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</si>
  <si>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</si>
  <si>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</si>
  <si>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</si>
  <si>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</si>
  <si>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</si>
  <si>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</si>
  <si>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</si>
  <si>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</si>
  <si>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</si>
  <si>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</si>
  <si>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</si>
  <si>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</si>
  <si>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</si>
  <si>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</si>
  <si>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</si>
  <si>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</si>
  <si>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</si>
  <si>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</si>
  <si>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</si>
  <si>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</si>
  <si>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</si>
  <si>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</si>
  <si>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</si>
  <si>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</si>
  <si>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</si>
  <si>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</si>
  <si>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</si>
  <si>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</si>
  <si>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</si>
  <si>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</si>
  <si>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</si>
  <si>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</si>
  <si>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</si>
  <si>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</si>
  <si>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</si>
  <si>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</si>
  <si>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</si>
  <si>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</si>
  <si>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</si>
  <si>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</si>
  <si>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</si>
  <si>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</si>
  <si>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</si>
  <si>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</si>
  <si>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</si>
  <si>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</si>
  <si>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</si>
  <si>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</si>
  <si>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</si>
  <si>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</si>
  <si>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</si>
  <si>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</si>
  <si>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</si>
  <si>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</si>
  <si>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</si>
  <si>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</si>
  <si>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</si>
  <si>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</si>
  <si>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</si>
  <si>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</si>
  <si>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</si>
  <si>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</si>
  <si>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</si>
  <si>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</si>
  <si>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</si>
  <si>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</si>
  <si>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</si>
  <si>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</si>
  <si>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</si>
  <si>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</si>
  <si>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</si>
  <si>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</si>
  <si>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</si>
  <si>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</si>
  <si>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</si>
  <si>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</si>
  <si>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</si>
  <si>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</si>
  <si>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</si>
  <si>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</si>
  <si>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</si>
  <si>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</si>
  <si>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</si>
  <si>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</si>
  <si>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</si>
  <si>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</si>
  <si>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</si>
  <si>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</si>
  <si>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</si>
  <si>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</si>
  <si>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</si>
  <si>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</si>
  <si>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</si>
  <si>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</si>
  <si>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</si>
  <si>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</si>
  <si>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</si>
  <si>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</si>
  <si>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</si>
  <si>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</si>
  <si>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</si>
  <si>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</si>
  <si>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</si>
  <si>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</si>
  <si>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</si>
  <si>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</si>
  <si>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</si>
  <si>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</si>
  <si>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</si>
  <si>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</si>
  <si>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</si>
  <si>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</si>
  <si>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</si>
  <si>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</si>
  <si>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</si>
  <si>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</si>
  <si>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</si>
  <si>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</si>
  <si>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</si>
  <si>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</si>
  <si>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</si>
  <si>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</si>
  <si>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</si>
  <si>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</si>
  <si>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</si>
  <si>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</si>
  <si>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</si>
  <si>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</si>
  <si>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</si>
  <si>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</si>
  <si>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</si>
  <si>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</si>
  <si>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</si>
  <si>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</si>
  <si>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</si>
  <si>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</si>
  <si>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</si>
  <si>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</si>
  <si>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</si>
  <si>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</si>
  <si>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</si>
  <si>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</si>
  <si>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</si>
  <si>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</si>
  <si>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</si>
  <si>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</si>
  <si>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</si>
  <si>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</si>
  <si>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</si>
  <si>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</si>
  <si>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</si>
  <si>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</si>
  <si>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</si>
  <si>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</si>
  <si>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</si>
  <si>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</si>
  <si>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</si>
  <si>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</si>
  <si>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</si>
  <si>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</si>
  <si>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</si>
  <si>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</si>
  <si>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</si>
  <si>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</si>
  <si>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</si>
  <si>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</si>
  <si>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</si>
  <si>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</si>
  <si>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</si>
  <si>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</si>
  <si>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</si>
  <si>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</si>
  <si>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</si>
  <si>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</si>
  <si>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</si>
  <si>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</si>
  <si>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</si>
  <si>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</si>
  <si>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</si>
  <si>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</si>
  <si>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</si>
  <si>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</si>
  <si>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</si>
  <si>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</si>
  <si>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</si>
  <si>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</si>
  <si>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</si>
  <si>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</si>
  <si>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</si>
  <si>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</si>
  <si>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</si>
  <si>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</si>
  <si>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</si>
  <si>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</si>
  <si>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</si>
  <si>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</si>
  <si>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</si>
  <si>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</si>
  <si>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</si>
  <si>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</si>
  <si>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</si>
  <si>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</si>
  <si>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</si>
  <si>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</si>
  <si>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</si>
  <si>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</si>
  <si>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</si>
  <si>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</si>
  <si>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</si>
  <si>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</si>
  <si>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</si>
  <si>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</si>
  <si>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</si>
  <si>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</si>
  <si>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</si>
  <si>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</si>
  <si>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</si>
  <si>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</si>
  <si>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</si>
  <si>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</si>
  <si>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</si>
  <si>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</si>
  <si>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</si>
  <si>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</si>
  <si>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</si>
  <si>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</si>
  <si>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</si>
  <si>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</si>
  <si>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</si>
  <si>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</si>
  <si>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</si>
  <si>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</si>
  <si>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</si>
  <si>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</si>
  <si>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</si>
  <si>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</si>
  <si>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</si>
  <si>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</si>
  <si>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</si>
  <si>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</si>
  <si>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</si>
  <si>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</si>
  <si>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</si>
  <si>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</si>
  <si>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</si>
  <si>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</si>
  <si>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</si>
  <si>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</si>
  <si>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</si>
  <si>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</si>
  <si>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</si>
  <si>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</si>
  <si>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</si>
  <si>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</si>
  <si>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</si>
  <si>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</si>
  <si>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</si>
  <si>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</si>
  <si>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</si>
  <si>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</si>
  <si>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</si>
  <si>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</si>
  <si>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</si>
  <si>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</si>
  <si>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</si>
  <si>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</si>
  <si>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</si>
  <si>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</si>
  <si>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</si>
  <si>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</si>
  <si>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</si>
  <si>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</si>
  <si>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</si>
  <si>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</si>
  <si>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</si>
  <si>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</si>
  <si>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</si>
  <si>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</si>
  <si>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</si>
  <si>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</si>
  <si>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</si>
  <si>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</si>
  <si>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</si>
  <si>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</si>
  <si>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</si>
  <si>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</si>
  <si>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</si>
  <si>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</si>
  <si>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</si>
  <si>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</si>
  <si>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</si>
  <si>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</si>
  <si>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</si>
  <si>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</si>
  <si>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</si>
  <si>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</si>
  <si>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</si>
  <si>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</si>
  <si>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</si>
  <si>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</si>
  <si>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</si>
  <si>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</si>
  <si>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</si>
  <si>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</si>
  <si>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</si>
  <si>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</si>
  <si>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</si>
  <si>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</si>
  <si>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</si>
  <si>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</si>
  <si>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</si>
  <si>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</si>
  <si>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</si>
  <si>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</si>
  <si>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</si>
  <si>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</si>
  <si>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</si>
  <si>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</si>
  <si>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</si>
  <si>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</si>
  <si>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</si>
  <si>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</si>
  <si>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</si>
  <si>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</si>
  <si>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</si>
  <si>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</si>
  <si>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</si>
  <si>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</si>
  <si>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</si>
  <si>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</si>
  <si>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</si>
  <si>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</si>
  <si>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</si>
  <si>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</si>
  <si>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</si>
  <si>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</si>
  <si>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</si>
  <si>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</si>
  <si>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</si>
  <si>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</si>
  <si>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</si>
  <si>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</si>
  <si>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</si>
  <si>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</si>
  <si>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</si>
  <si>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</si>
  <si>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</si>
  <si>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</si>
  <si>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</si>
  <si>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</si>
  <si>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</si>
  <si>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</si>
  <si>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</si>
  <si>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</si>
  <si>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</si>
  <si>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</si>
  <si>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</si>
  <si>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</si>
  <si>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</si>
  <si>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</si>
  <si>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</si>
  <si>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</si>
  <si>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</si>
  <si>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</si>
  <si>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</si>
  <si>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</si>
  <si>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</si>
  <si>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</si>
  <si>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</si>
  <si>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</si>
  <si>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</si>
  <si>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</si>
  <si>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</si>
  <si>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</si>
  <si>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</si>
  <si>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</si>
  <si>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</si>
  <si>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</si>
  <si>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</si>
  <si>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</si>
  <si>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</si>
  <si>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</si>
  <si>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</si>
  <si>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</si>
  <si>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</si>
  <si>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</si>
  <si>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</si>
  <si>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</si>
  <si>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</si>
  <si>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</si>
  <si>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</si>
  <si>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</si>
  <si>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</si>
  <si>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</si>
  <si>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</si>
  <si>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</si>
  <si>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</si>
  <si>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</si>
  <si>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</si>
  <si>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</si>
  <si>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</si>
  <si>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</si>
  <si>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</si>
  <si>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</si>
  <si>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</si>
  <si>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</si>
  <si>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</si>
  <si>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</si>
  <si>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</si>
  <si>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</si>
  <si>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</si>
  <si>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</si>
  <si>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</si>
  <si>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</si>
  <si>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</si>
  <si>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</si>
  <si>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</si>
  <si>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</si>
  <si>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</si>
  <si>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</si>
  <si>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</si>
  <si>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</si>
  <si>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</si>
  <si>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</si>
  <si>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</si>
  <si>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</si>
  <si>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</si>
  <si>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</si>
  <si>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</si>
  <si>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</si>
  <si>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</si>
  <si>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</si>
  <si>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</si>
  <si>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</si>
  <si>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</si>
  <si>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</si>
  <si>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</si>
  <si>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</si>
  <si>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</si>
  <si>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</si>
  <si>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</si>
  <si>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</si>
  <si>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</si>
  <si>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</si>
  <si>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</si>
  <si>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</si>
  <si>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</si>
  <si>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</si>
  <si>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</si>
  <si>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</si>
  <si>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</si>
  <si>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</si>
  <si>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</si>
  <si>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</si>
  <si>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</si>
  <si>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</si>
  <si>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</si>
  <si>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</si>
  <si>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</si>
  <si>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</si>
  <si>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</si>
  <si>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</si>
  <si>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</si>
  <si>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</si>
  <si>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</si>
  <si>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</si>
  <si>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</si>
  <si>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</si>
  <si>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</si>
  <si>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</si>
  <si>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</si>
  <si>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</si>
  <si>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</si>
  <si>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</si>
  <si>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</si>
  <si>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</si>
  <si>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</si>
  <si>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</si>
  <si>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</si>
  <si>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</si>
  <si>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</si>
  <si>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</si>
  <si>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</si>
  <si>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</si>
  <si>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</si>
  <si>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</si>
  <si>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</si>
  <si>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</si>
  <si>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</si>
  <si>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</si>
  <si>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</si>
  <si>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</si>
  <si>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</si>
  <si>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</si>
  <si>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</si>
  <si>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</si>
  <si>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</si>
  <si>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</si>
  <si>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</si>
  <si>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</si>
  <si>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</si>
  <si>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</si>
  <si>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</si>
  <si>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</si>
  <si>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</si>
  <si>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</si>
  <si>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</si>
  <si>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</si>
  <si>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</si>
  <si>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</si>
  <si>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</si>
  <si>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</si>
  <si>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</si>
  <si>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</si>
  <si>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</si>
  <si>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</si>
  <si>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</si>
  <si>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</si>
  <si>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</si>
  <si>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</si>
  <si>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</si>
  <si>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</si>
  <si>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</si>
  <si>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</si>
  <si>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</si>
  <si>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</si>
  <si>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</si>
  <si>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</si>
  <si>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</si>
  <si>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</si>
  <si>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</si>
  <si>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</si>
  <si>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</si>
  <si>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</si>
  <si>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</si>
  <si>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</si>
  <si>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</si>
  <si>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</si>
  <si>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</si>
  <si>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</si>
  <si>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</si>
  <si>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</si>
  <si>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</si>
  <si>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</si>
  <si>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</si>
  <si>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</si>
  <si>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</si>
  <si>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</si>
  <si>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</si>
  <si>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</si>
  <si>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</si>
  <si>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</si>
  <si>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</si>
  <si>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</si>
  <si>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</si>
  <si>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</si>
  <si>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</si>
  <si>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</si>
  <si>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</si>
  <si>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</si>
  <si>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</si>
  <si>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</si>
  <si>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</si>
  <si>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</si>
  <si>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</si>
  <si>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</si>
  <si>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</si>
  <si>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</si>
  <si>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</si>
  <si>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</si>
  <si>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</si>
  <si>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</si>
  <si>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</si>
  <si>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</si>
  <si>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</si>
  <si>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</si>
  <si>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</si>
  <si>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</si>
  <si>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</si>
  <si>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</si>
  <si>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</si>
  <si>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</si>
  <si>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</si>
  <si>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</si>
  <si>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</si>
  <si>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</si>
  <si>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</si>
  <si>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</si>
  <si>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</si>
  <si>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</si>
  <si>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</si>
  <si>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</si>
  <si>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</si>
  <si>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</si>
  <si>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</si>
  <si>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</si>
  <si>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</si>
  <si>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</si>
  <si>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</si>
  <si>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</si>
  <si>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</si>
  <si>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</si>
  <si>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</si>
  <si>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</si>
  <si>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</si>
  <si>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</si>
  <si>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</si>
  <si>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</si>
  <si>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</si>
  <si>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</si>
  <si>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</si>
  <si>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</si>
  <si>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</si>
  <si>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</si>
  <si>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</si>
  <si>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</si>
  <si>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</si>
  <si>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</si>
  <si>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</si>
  <si>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</si>
  <si>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</si>
  <si>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</si>
  <si>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</si>
  <si>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</si>
  <si>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</si>
  <si>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</si>
  <si>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</si>
  <si>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</si>
  <si>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</si>
  <si>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</si>
  <si>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</si>
  <si>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</si>
  <si>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</si>
  <si>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</si>
  <si>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</si>
  <si>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</si>
  <si>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</si>
  <si>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</si>
  <si>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</si>
  <si>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</si>
  <si>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</si>
  <si>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</si>
  <si>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</si>
  <si>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</si>
  <si>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</si>
  <si>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</si>
  <si>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</si>
  <si>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</si>
  <si>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</si>
  <si>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</si>
  <si>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</si>
  <si>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</si>
  <si>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</si>
  <si>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</si>
  <si>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</si>
  <si>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</si>
  <si>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</si>
  <si>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</si>
  <si>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</si>
  <si>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</si>
  <si>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</si>
  <si>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</si>
  <si>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</si>
  <si>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</si>
  <si>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</si>
  <si>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</si>
  <si>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</si>
  <si>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</si>
  <si>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</si>
  <si>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</si>
  <si>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</si>
  <si>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</si>
  <si>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</si>
  <si>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</si>
  <si>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</si>
  <si>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</si>
  <si>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</si>
  <si>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</si>
  <si>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</si>
  <si>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</si>
  <si>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</si>
  <si>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</si>
  <si>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</si>
  <si>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</si>
  <si>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</si>
  <si>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</si>
  <si>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</si>
  <si>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</si>
  <si>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</si>
  <si>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</si>
  <si>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</si>
  <si>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</si>
  <si>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</si>
  <si>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</si>
  <si>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</si>
  <si>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</si>
  <si>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</si>
  <si>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</si>
  <si>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</si>
  <si>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</si>
  <si>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</si>
  <si>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</si>
  <si>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</si>
  <si>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</si>
  <si>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</si>
  <si>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</si>
  <si>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</si>
  <si>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</si>
  <si>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</si>
  <si>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</si>
  <si>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</si>
  <si>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</si>
  <si>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</si>
  <si>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</si>
  <si>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</si>
  <si>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</si>
  <si>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</si>
  <si>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</si>
  <si>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</si>
  <si>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</si>
  <si>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</si>
  <si>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</si>
  <si>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</si>
  <si>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</si>
  <si>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</si>
  <si>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</si>
  <si>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</si>
  <si>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</si>
  <si>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</si>
  <si>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</si>
  <si>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</si>
  <si>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</si>
  <si>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</si>
  <si>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</si>
  <si>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</si>
  <si>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</si>
  <si>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</si>
  <si>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</si>
  <si>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</si>
  <si>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</si>
  <si>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</si>
  <si>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</si>
  <si>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</si>
  <si>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</si>
  <si>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</si>
  <si>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</si>
  <si>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</si>
  <si>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</si>
  <si>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</si>
  <si>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</si>
  <si>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</si>
  <si>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</si>
  <si>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</si>
  <si>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</si>
  <si>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</si>
  <si>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</si>
  <si>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</si>
  <si>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</si>
  <si>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</si>
  <si>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</si>
  <si>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</si>
  <si>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</si>
  <si>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</si>
  <si>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</si>
  <si>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</si>
  <si>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</si>
  <si>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</si>
  <si>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</si>
  <si>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</si>
  <si>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</si>
  <si>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</si>
  <si>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</si>
  <si>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</si>
  <si>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</si>
  <si>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</si>
  <si>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</si>
  <si>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</si>
  <si>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</si>
  <si>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</si>
  <si>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</si>
  <si>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</si>
  <si>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</si>
  <si>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</si>
  <si>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</si>
  <si>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</si>
  <si>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</si>
  <si>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</si>
  <si>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</si>
  <si>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</si>
  <si>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</si>
  <si>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</si>
  <si>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</si>
  <si>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</si>
  <si>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</si>
  <si>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</si>
  <si>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</si>
  <si>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</si>
  <si>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</si>
  <si>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</si>
  <si>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</si>
  <si>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</si>
  <si>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</si>
  <si>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</si>
  <si>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</si>
  <si>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</si>
  <si>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</si>
  <si>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</si>
  <si>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</si>
  <si>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</si>
  <si>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</si>
  <si>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</si>
  <si>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</si>
  <si>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</si>
  <si>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</si>
  <si>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</si>
  <si>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</si>
  <si>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</si>
  <si>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</si>
  <si>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</si>
  <si>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</si>
  <si>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</si>
  <si>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</si>
  <si>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</si>
  <si>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</si>
  <si>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</si>
  <si>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</si>
  <si>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</si>
  <si>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</si>
  <si>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</si>
  <si>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</si>
  <si>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</si>
  <si>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</si>
  <si>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</si>
  <si>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</si>
  <si>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</si>
  <si>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</si>
  <si>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</si>
  <si>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</si>
  <si>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</si>
  <si>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</si>
  <si>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</si>
  <si>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</si>
  <si>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</si>
  <si>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</si>
  <si>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</si>
  <si>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</si>
  <si>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</si>
  <si>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</si>
  <si>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</si>
  <si>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</si>
  <si>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</si>
  <si>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</si>
  <si>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</si>
  <si>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</si>
  <si>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</si>
  <si>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</si>
  <si>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</si>
  <si>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</si>
  <si>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</si>
  <si>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</si>
  <si>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</si>
  <si>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</si>
  <si>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</si>
  <si>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</si>
  <si>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</si>
  <si>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</si>
  <si>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</si>
  <si>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</si>
  <si>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</si>
  <si>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</si>
  <si>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</si>
  <si>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</si>
  <si>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</si>
  <si>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</si>
  <si>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</si>
  <si>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</si>
  <si>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</si>
  <si>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</si>
  <si>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</si>
  <si>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</si>
  <si>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</si>
  <si>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</si>
  <si>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</si>
  <si>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</si>
  <si>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</si>
  <si>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</si>
  <si>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</si>
  <si>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</si>
  <si>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</si>
  <si>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</si>
  <si>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</si>
  <si>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</si>
  <si>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</si>
  <si>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</si>
  <si>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</si>
  <si>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</si>
  <si>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</si>
  <si>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</si>
  <si>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</si>
  <si>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</si>
  <si>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</si>
  <si>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</si>
  <si>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</si>
  <si>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</si>
  <si>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</si>
  <si>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</si>
  <si>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</si>
  <si>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</si>
  <si>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</si>
  <si>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</si>
  <si>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</si>
  <si>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</si>
  <si>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</si>
  <si>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</si>
  <si>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</si>
  <si>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</si>
  <si>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</si>
  <si>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</si>
  <si>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</si>
  <si>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</si>
  <si>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</si>
  <si>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</si>
  <si>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</si>
  <si>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</si>
  <si>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</si>
  <si>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</si>
  <si>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</si>
  <si>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</si>
  <si>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</si>
  <si>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</si>
  <si>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</si>
  <si>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</si>
  <si>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</si>
  <si>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</si>
  <si>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</si>
  <si>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</si>
  <si>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</si>
  <si>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</si>
  <si>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</si>
  <si>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</si>
  <si>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</si>
  <si>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</si>
  <si>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</si>
  <si>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</si>
  <si>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</si>
  <si>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</si>
  <si>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</si>
  <si>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</si>
  <si>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</si>
  <si>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</si>
  <si>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</si>
  <si>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</si>
  <si>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</si>
  <si>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</si>
  <si>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</si>
  <si>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</si>
  <si>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</si>
  <si>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</si>
  <si>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</si>
  <si>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</si>
  <si>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</si>
  <si>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</si>
  <si>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</si>
  <si>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</si>
  <si>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</si>
  <si>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</si>
  <si>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</si>
  <si>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</si>
  <si>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</si>
  <si>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</si>
  <si>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</si>
  <si>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</si>
  <si>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</si>
  <si>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</si>
  <si>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</si>
  <si>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</si>
  <si>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</si>
  <si>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</si>
  <si>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</si>
  <si>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</si>
  <si>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</si>
  <si>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</si>
  <si>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</si>
  <si>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</si>
  <si>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</si>
  <si>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</si>
  <si>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</si>
  <si>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</si>
  <si>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</si>
  <si>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</si>
  <si>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</si>
  <si>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</si>
  <si>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</si>
  <si>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</si>
  <si>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</si>
  <si>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</si>
  <si>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</si>
  <si>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</si>
  <si>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</si>
  <si>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</si>
  <si>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</si>
  <si>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</si>
  <si>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</si>
  <si>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</si>
  <si>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</si>
  <si>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</si>
  <si>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</si>
  <si>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</si>
  <si>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</si>
  <si>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</si>
  <si>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</si>
  <si>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</si>
  <si>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</si>
  <si>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</si>
  <si>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</si>
  <si>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</si>
  <si>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</si>
  <si>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</si>
  <si>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</si>
  <si>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</si>
  <si>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</si>
  <si>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</si>
  <si>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</si>
  <si>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</si>
  <si>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</si>
  <si>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</si>
  <si>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</si>
  <si>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</si>
  <si>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</si>
  <si>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</si>
  <si>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</si>
  <si>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</si>
  <si>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</si>
  <si>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</si>
  <si>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</si>
  <si>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</si>
  <si>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</si>
  <si>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</si>
  <si>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</si>
  <si>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</si>
  <si>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</si>
  <si>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</si>
  <si>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</si>
  <si>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</si>
  <si>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</si>
  <si>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</si>
  <si>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</si>
  <si>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</si>
  <si>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</si>
  <si>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</si>
  <si>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</si>
  <si>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</si>
  <si>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</si>
  <si>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</si>
  <si>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</si>
  <si>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</si>
  <si>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</si>
  <si>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</si>
  <si>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</si>
  <si>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</si>
  <si>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</si>
  <si>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</si>
  <si>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</si>
  <si>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</si>
  <si>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</si>
  <si>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</si>
  <si>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</si>
  <si>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</si>
  <si>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</si>
  <si>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</si>
  <si>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</si>
  <si>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</si>
  <si>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</si>
  <si>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</si>
  <si>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</si>
  <si>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</si>
  <si>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</si>
  <si>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</si>
  <si>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</si>
  <si>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</si>
  <si>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</si>
  <si>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</si>
  <si>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</si>
  <si>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</si>
  <si>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</si>
  <si>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</si>
  <si>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</si>
  <si>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</si>
  <si>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</si>
  <si>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</si>
  <si>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</si>
  <si>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</si>
  <si>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</si>
  <si>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</si>
  <si>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</si>
  <si>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</si>
  <si>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</si>
  <si>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</si>
  <si>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</si>
  <si>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</si>
  <si>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</si>
  <si>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</si>
  <si>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</si>
  <si>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</si>
  <si>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</si>
  <si>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</si>
  <si>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</si>
  <si>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</si>
  <si>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</si>
  <si>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</si>
  <si>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</si>
  <si>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</si>
  <si>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</si>
  <si>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</si>
  <si>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</si>
  <si>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</si>
  <si>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</si>
  <si>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</si>
  <si>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</si>
  <si>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</si>
  <si>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</si>
  <si>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</si>
  <si>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</si>
  <si>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</si>
  <si>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</si>
  <si>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</si>
  <si>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</si>
  <si>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</si>
  <si>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</si>
  <si>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</si>
  <si>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</si>
  <si>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</si>
  <si>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</si>
  <si>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</si>
  <si>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</si>
  <si>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</si>
  <si>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</si>
  <si>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</si>
  <si>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</si>
  <si>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</si>
  <si>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</si>
  <si>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</si>
  <si>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</si>
  <si>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</si>
  <si>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</si>
  <si>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</si>
  <si>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</si>
  <si>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</si>
  <si>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</si>
  <si>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</si>
  <si>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</si>
  <si>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</si>
  <si>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</si>
  <si>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</si>
  <si>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</si>
  <si>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</si>
  <si>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</si>
  <si>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</si>
  <si>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</si>
  <si>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</si>
  <si>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</si>
  <si>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</si>
  <si>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</si>
  <si>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</si>
  <si>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</si>
  <si>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</si>
  <si>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</si>
  <si>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</si>
  <si>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</si>
  <si>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</si>
  <si>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</si>
  <si>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</si>
  <si>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</si>
  <si>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</si>
  <si>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</si>
  <si>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</si>
  <si>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</si>
  <si>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</si>
  <si>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</si>
  <si>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</si>
  <si>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</si>
  <si>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</si>
  <si>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</si>
  <si>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</si>
  <si>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</si>
  <si>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</si>
  <si>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</si>
  <si>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</si>
  <si>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</si>
  <si>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</si>
  <si>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</si>
  <si>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</si>
  <si>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</si>
  <si>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</si>
  <si>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</si>
  <si>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</si>
  <si>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</si>
  <si>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</si>
  <si>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</si>
  <si>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</si>
  <si>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</si>
  <si>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</si>
  <si>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</si>
  <si>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</si>
  <si>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</si>
  <si>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</si>
  <si>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</si>
  <si>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</si>
  <si>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</si>
  <si>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</si>
  <si>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</si>
  <si>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</si>
  <si>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</si>
  <si>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</si>
  <si>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</si>
  <si>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</si>
  <si>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</si>
  <si>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</si>
  <si>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</si>
  <si>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</si>
  <si>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</si>
  <si>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</si>
  <si>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</si>
  <si>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</si>
  <si>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</si>
  <si>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</si>
  <si>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</si>
  <si>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</si>
  <si>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</si>
  <si>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</si>
  <si>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</si>
  <si>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</si>
  <si>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</si>
  <si>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</si>
  <si>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</si>
  <si>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</si>
  <si>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</si>
  <si>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</si>
  <si>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</si>
  <si>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</si>
  <si>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</si>
  <si>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</si>
  <si>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</si>
  <si>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</si>
  <si>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</si>
  <si>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</si>
  <si>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</si>
  <si>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</si>
  <si>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</si>
  <si>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</si>
  <si>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</si>
  <si>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</si>
  <si>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</si>
  <si>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</si>
  <si>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</si>
  <si>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</si>
  <si>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</si>
  <si>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</si>
  <si>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</si>
  <si>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</si>
  <si>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</si>
  <si>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</si>
  <si>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</si>
  <si>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</si>
  <si>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</si>
  <si>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</si>
  <si>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</si>
  <si>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</si>
  <si>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</si>
  <si>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</si>
  <si>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</si>
  <si>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</si>
  <si>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</si>
  <si>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</si>
  <si>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</si>
  <si>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</si>
  <si>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</si>
  <si>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</si>
  <si>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</si>
  <si>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</si>
  <si>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</si>
  <si>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</si>
  <si>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</si>
  <si>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</si>
  <si>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</si>
  <si>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</si>
  <si>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</si>
  <si>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</si>
  <si>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</si>
  <si>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</si>
  <si>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</si>
  <si>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</si>
  <si>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</si>
  <si>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</si>
  <si>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</si>
  <si>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</si>
  <si>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</si>
  <si>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</si>
  <si>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</si>
  <si>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</si>
  <si>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</si>
  <si>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</si>
  <si>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</si>
  <si>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</si>
  <si>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</si>
  <si>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</si>
  <si>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</si>
  <si>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</si>
  <si>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</si>
  <si>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</si>
  <si>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</si>
  <si>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</si>
  <si>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</si>
  <si>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</si>
  <si>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</si>
  <si>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</si>
  <si>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</si>
  <si>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</si>
  <si>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</si>
  <si>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</si>
  <si>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</si>
  <si>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</si>
  <si>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</si>
  <si>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</si>
  <si>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</si>
  <si>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</si>
  <si>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</si>
  <si>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</si>
  <si>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</si>
  <si>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</si>
  <si>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</si>
  <si>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</si>
  <si>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</si>
  <si>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</si>
  <si>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</si>
  <si>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</si>
  <si>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</si>
  <si>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</si>
  <si>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</si>
  <si>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</si>
  <si>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</si>
  <si>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</si>
  <si>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</si>
  <si>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</si>
  <si>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</si>
  <si>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</si>
  <si>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</si>
  <si>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</si>
  <si>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</si>
  <si>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</si>
  <si>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</si>
  <si>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</si>
  <si>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</si>
  <si>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</si>
  <si>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</si>
  <si>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</si>
  <si>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</si>
  <si>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</si>
  <si>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</si>
  <si>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</si>
  <si>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</si>
  <si>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</si>
  <si>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</si>
  <si>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</si>
  <si>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</si>
  <si>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</si>
  <si>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</si>
  <si>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</si>
  <si>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</si>
  <si>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</si>
  <si>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</si>
  <si>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</si>
  <si>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</si>
  <si>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</si>
  <si>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</si>
  <si>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</si>
  <si>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</si>
  <si>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</si>
  <si>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</si>
  <si>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</si>
  <si>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</si>
  <si>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</si>
  <si>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</si>
  <si>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</si>
  <si>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</si>
  <si>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</si>
  <si>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</si>
  <si>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</si>
  <si>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</si>
  <si>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</si>
  <si>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</si>
  <si>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</si>
  <si>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</si>
  <si>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</si>
  <si>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</si>
  <si>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</si>
  <si>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</si>
  <si>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</si>
  <si>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</si>
  <si>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</si>
  <si>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</si>
  <si>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</si>
  <si>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</si>
  <si>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</si>
  <si>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</si>
  <si>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</si>
  <si>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</si>
  <si>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</si>
  <si>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</si>
  <si>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</si>
  <si>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</si>
  <si>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</si>
  <si>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</si>
  <si>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</si>
  <si>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</si>
  <si>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</si>
  <si>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</si>
  <si>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</si>
  <si>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</si>
  <si>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</si>
  <si>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</si>
  <si>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</si>
  <si>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</si>
  <si>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</si>
  <si>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</si>
  <si>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</si>
  <si>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</si>
  <si>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</si>
  <si>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</si>
  <si>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</si>
  <si>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</si>
  <si>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</si>
  <si>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</si>
  <si>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</si>
  <si>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</si>
  <si>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</si>
  <si>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</si>
  <si>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</si>
  <si>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</si>
  <si>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</si>
  <si>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</si>
  <si>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</si>
  <si>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</si>
  <si>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</si>
  <si>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</si>
  <si>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</si>
  <si>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</si>
  <si>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</si>
  <si>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</si>
  <si>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</si>
  <si>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</si>
  <si>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</si>
  <si>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</si>
  <si>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</si>
  <si>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</si>
  <si>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</si>
  <si>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</si>
  <si>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</si>
  <si>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</si>
  <si>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</si>
  <si>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</si>
  <si>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</si>
  <si>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</si>
  <si>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</si>
  <si>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</si>
  <si>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</si>
  <si>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</si>
  <si>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</si>
  <si>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</si>
  <si>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</si>
  <si>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</si>
  <si>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</si>
  <si>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</si>
  <si>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MA水平</t>
    </r>
    <r>
      <rPr>
        <sz val="11"/>
        <color theme="1"/>
        <rFont val="等线"/>
        <family val="2"/>
        <scheme val="minor"/>
      </rPr>
      <t>）</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</si>
  <si>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</si>
  <si>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</si>
  <si>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</si>
  <si>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</si>
  <si>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</si>
  <si>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</si>
  <si>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</si>
  <si>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</si>
  <si>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</si>
  <si>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</si>
  <si>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</si>
  <si>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</si>
  <si>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</si>
  <si>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</si>
  <si>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</si>
  <si>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</si>
  <si>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</si>
  <si>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</si>
  <si>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</si>
  <si>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</si>
  <si>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</si>
  <si>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</si>
  <si>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</si>
  <si>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</si>
  <si>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</si>
  <si>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</si>
  <si>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</si>
  <si>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</si>
  <si>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</si>
  <si>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</si>
  <si>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</si>
  <si>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</si>
  <si>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</si>
  <si>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</si>
  <si>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</si>
  <si>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</si>
  <si>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</si>
  <si>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</si>
  <si>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</si>
  <si>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</si>
  <si>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</si>
  <si>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</si>
  <si>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</si>
  <si>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</si>
  <si>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</si>
  <si>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</si>
  <si>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</si>
  <si>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</si>
  <si>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</si>
  <si>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</si>
  <si>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</si>
  <si>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</si>
  <si>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</si>
  <si>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</si>
  <si>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</si>
  <si>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</si>
  <si>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</si>
  <si>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</si>
  <si>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</si>
  <si>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</si>
  <si>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</si>
  <si>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</si>
  <si>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</si>
  <si>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</si>
  <si>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</si>
  <si>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</si>
  <si>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</si>
  <si>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</si>
  <si>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</si>
  <si>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</si>
  <si>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</si>
  <si>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</si>
  <si>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</si>
  <si>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</si>
  <si>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</si>
  <si>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</si>
  <si>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</si>
  <si>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</si>
  <si>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</si>
  <si>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</si>
  <si>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</si>
  <si>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</si>
  <si>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</si>
  <si>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</si>
  <si>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</si>
  <si>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</si>
  <si>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</si>
  <si>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</si>
  <si>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</si>
  <si>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</si>
  <si>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</si>
  <si>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</si>
  <si>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</si>
  <si>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</si>
  <si>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</si>
  <si>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</si>
  <si>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</si>
  <si>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</si>
  <si>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</si>
  <si>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</si>
  <si>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</si>
  <si>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</si>
  <si>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</si>
  <si>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</si>
  <si>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</si>
  <si>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</si>
  <si>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</si>
  <si>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</si>
  <si>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</si>
  <si>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</si>
  <si>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</si>
  <si>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</si>
  <si>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</si>
  <si>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</si>
  <si>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</si>
  <si>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</si>
  <si>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</si>
  <si>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</si>
  <si>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</si>
  <si>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</si>
  <si>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</si>
  <si>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</si>
  <si>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</si>
  <si>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</si>
  <si>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</si>
  <si>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</si>
  <si>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</si>
  <si>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</si>
  <si>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</si>
  <si>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</si>
  <si>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</si>
  <si>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</si>
  <si>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</si>
  <si>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</si>
  <si>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</si>
  <si>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</si>
  <si>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</si>
  <si>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</si>
  <si>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</si>
  <si>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</si>
  <si>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</si>
  <si>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</si>
  <si>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</si>
  <si>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</si>
  <si>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</si>
  <si>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</si>
  <si>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</si>
  <si>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</si>
  <si>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</si>
  <si>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</si>
  <si>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</si>
  <si>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</si>
  <si>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</si>
  <si>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</si>
  <si>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</si>
  <si>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</si>
  <si>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</si>
  <si>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</si>
  <si>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</si>
  <si>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</si>
  <si>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</si>
  <si>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</si>
  <si>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</si>
  <si>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</si>
  <si>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</si>
  <si>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</si>
  <si>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</si>
  <si>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</si>
  <si>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</si>
  <si>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</si>
  <si>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</si>
  <si>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</si>
  <si>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</si>
  <si>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</si>
  <si>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</si>
  <si>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</si>
  <si>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</si>
  <si>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</si>
  <si>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</si>
  <si>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</si>
  <si>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</si>
  <si>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</si>
  <si>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</si>
  <si>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</si>
  <si>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</si>
  <si>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</si>
  <si>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</si>
  <si>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</si>
  <si>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</si>
  <si>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</si>
  <si>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</si>
  <si>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</si>
  <si>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</si>
  <si>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</si>
  <si>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</si>
  <si>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</si>
  <si>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</si>
  <si>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</si>
  <si>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</si>
  <si>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</si>
  <si>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</si>
  <si>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</si>
  <si>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</si>
  <si>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</si>
  <si>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</si>
  <si>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</si>
  <si>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</si>
  <si>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</si>
  <si>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</si>
  <si>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</si>
  <si>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</si>
  <si>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</si>
  <si>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</si>
  <si>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</si>
  <si>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</si>
  <si>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</si>
  <si>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</si>
  <si>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</si>
  <si>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</si>
  <si>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</si>
  <si>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</si>
  <si>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</si>
  <si>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</si>
  <si>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</si>
  <si>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</si>
  <si>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</si>
  <si>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</si>
  <si>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</si>
  <si>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</si>
  <si>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</si>
  <si>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</si>
  <si>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</si>
  <si>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</si>
  <si>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</si>
  <si>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</si>
  <si>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</si>
  <si>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</si>
  <si>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</si>
  <si>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</si>
  <si>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</si>
  <si>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</si>
  <si>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</si>
  <si>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</si>
  <si>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</si>
  <si>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</si>
  <si>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</si>
  <si>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</si>
  <si>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</si>
  <si>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</si>
  <si>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</si>
  <si>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</si>
  <si>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</si>
  <si>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</si>
  <si>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</si>
  <si>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</si>
  <si>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</si>
  <si>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</si>
  <si>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</si>
  <si>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</si>
  <si>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</si>
  <si>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</si>
  <si>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</si>
  <si>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</si>
  <si>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</si>
  <si>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</si>
  <si>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</si>
  <si>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</si>
  <si>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</si>
  <si>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</si>
  <si>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</si>
  <si>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</si>
  <si>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</si>
  <si>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</si>
  <si>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</si>
  <si>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</si>
  <si>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</si>
  <si>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</si>
  <si>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</si>
  <si>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</si>
  <si>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</si>
  <si>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</si>
  <si>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</si>
  <si>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</si>
  <si>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</si>
  <si>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</si>
  <si>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</si>
  <si>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</si>
  <si>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</si>
  <si>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</si>
  <si>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</si>
  <si>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</si>
  <si>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</si>
  <si>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</si>
  <si>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</si>
  <si>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</si>
  <si>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</si>
  <si>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</si>
  <si>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</si>
  <si>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</si>
  <si>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</si>
  <si>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</si>
  <si>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</si>
  <si>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</si>
  <si>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</si>
  <si>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</si>
  <si>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</si>
  <si>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</si>
  <si>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</si>
  <si>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</si>
  <si>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</si>
  <si>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</si>
  <si>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</si>
  <si>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</si>
  <si>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</si>
  <si>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</si>
  <si>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</si>
  <si>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</si>
  <si>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</si>
  <si>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</si>
  <si>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</si>
  <si>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</si>
  <si>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</si>
  <si>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</si>
  <si>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</si>
  <si>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</si>
  <si>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</si>
  <si>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</si>
  <si>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</si>
  <si>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</si>
  <si>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</si>
  <si>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</si>
  <si>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</si>
  <si>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</si>
  <si>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</si>
  <si>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</si>
  <si>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</si>
  <si>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</si>
  <si>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</si>
  <si>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</si>
  <si>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</si>
  <si>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</si>
  <si>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</si>
  <si>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</si>
  <si>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</si>
  <si>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</si>
  <si>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</si>
  <si>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</si>
  <si>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</si>
  <si>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</si>
  <si>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</si>
  <si>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</si>
  <si>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</si>
  <si>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</si>
  <si>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</si>
  <si>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</si>
  <si>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</si>
  <si>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</si>
  <si>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</si>
  <si>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</si>
  <si>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</si>
  <si>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</si>
  <si>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</si>
  <si>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</si>
  <si>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</si>
  <si>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</si>
  <si>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</si>
  <si>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</si>
  <si>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</si>
  <si>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</si>
  <si>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</si>
  <si>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</si>
  <si>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</si>
  <si>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</si>
  <si>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</si>
  <si>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</si>
  <si>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</si>
  <si>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</si>
  <si>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</si>
  <si>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</si>
  <si>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</si>
  <si>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</si>
  <si>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</si>
  <si>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</si>
  <si>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</si>
  <si>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</si>
  <si>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</si>
  <si>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</si>
  <si>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</si>
  <si>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</si>
  <si>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</si>
  <si>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</si>
  <si>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</si>
  <si>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</si>
  <si>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</si>
  <si>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</si>
  <si>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</si>
  <si>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</si>
  <si>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</si>
  <si>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</si>
  <si>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</si>
  <si>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</si>
  <si>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</si>
  <si>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</si>
  <si>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</si>
  <si>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</si>
  <si>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</si>
  <si>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</si>
  <si>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</si>
  <si>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</si>
  <si>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</si>
  <si>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</si>
  <si>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</si>
  <si>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</si>
  <si>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</si>
  <si>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</si>
  <si>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</si>
  <si>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</si>
  <si>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</si>
  <si>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</si>
  <si>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</si>
  <si>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</si>
  <si>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</si>
  <si>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</si>
  <si>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</si>
  <si>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</si>
  <si>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</si>
  <si>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</si>
  <si>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</si>
  <si>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</si>
  <si>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</si>
  <si>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</si>
  <si>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</si>
  <si>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</si>
  <si>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</si>
  <si>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</si>
  <si>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</si>
  <si>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</si>
  <si>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</si>
  <si>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</si>
  <si>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</si>
  <si>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</si>
  <si>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</si>
  <si>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</si>
  <si>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</si>
  <si>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</si>
  <si>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</si>
  <si>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</si>
  <si>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</si>
  <si>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</si>
  <si>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</si>
  <si>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</si>
  <si>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</si>
  <si>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</si>
  <si>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</si>
  <si>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</si>
  <si>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</si>
  <si>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</si>
  <si>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</si>
  <si>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</si>
  <si>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</si>
  <si>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</si>
  <si>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</si>
  <si>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</si>
  <si>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</si>
  <si>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</si>
  <si>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</si>
  <si>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</si>
  <si>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</si>
  <si>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</si>
  <si>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</si>
  <si>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</si>
  <si>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</si>
  <si>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</si>
  <si>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</si>
  <si>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</si>
  <si>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</si>
  <si>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</si>
  <si>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</si>
  <si>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</si>
  <si>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</si>
  <si>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</si>
  <si>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</si>
  <si>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</si>
  <si>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</si>
  <si>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</si>
  <si>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</si>
  <si>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</si>
  <si>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</si>
  <si>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</si>
  <si>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</si>
  <si>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</si>
  <si>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</si>
  <si>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</si>
  <si>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</si>
  <si>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</si>
  <si>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</si>
  <si>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</si>
  <si>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</si>
  <si>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</si>
  <si>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</si>
  <si>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</si>
  <si>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</si>
  <si>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</si>
  <si>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</si>
  <si>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</si>
  <si>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</si>
  <si>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</si>
  <si>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</si>
  <si>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</si>
  <si>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</si>
  <si>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</si>
  <si>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</si>
  <si>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</si>
  <si>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</si>
  <si>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</si>
  <si>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</si>
  <si>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</si>
  <si>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</si>
  <si>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</si>
  <si>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</si>
  <si>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</si>
  <si>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</si>
  <si>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</si>
  <si>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</si>
  <si>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</si>
  <si>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</si>
  <si>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</si>
  <si>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</si>
  <si>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</si>
  <si>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</si>
  <si>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</si>
  <si>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</si>
  <si>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</si>
  <si>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</si>
  <si>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</si>
  <si>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</si>
  <si>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</si>
  <si>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</si>
  <si>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</si>
  <si>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</si>
  <si>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</si>
  <si>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</si>
  <si>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</si>
  <si>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</si>
  <si>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</si>
  <si>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</si>
  <si>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</si>
  <si>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</si>
  <si>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</si>
  <si>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</si>
  <si>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</si>
  <si>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</si>
  <si>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</si>
  <si>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</si>
  <si>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</si>
  <si>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</si>
  <si>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</si>
  <si>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</si>
  <si>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</si>
  <si>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</si>
  <si>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</si>
  <si>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</si>
  <si>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</si>
  <si>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</si>
  <si>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</si>
  <si>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</si>
  <si>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</si>
  <si>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</si>
  <si>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</si>
  <si>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</si>
  <si>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</si>
  <si>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</si>
  <si>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</si>
  <si>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</si>
  <si>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</si>
  <si>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</si>
  <si>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</si>
  <si>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</si>
  <si>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</si>
  <si>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</si>
  <si>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</si>
  <si>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</si>
  <si>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</si>
  <si>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</si>
  <si>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</si>
  <si>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</si>
  <si>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</si>
  <si>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</si>
  <si>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</si>
  <si>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</si>
  <si>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</si>
  <si>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</si>
  <si>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</si>
  <si>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</si>
  <si>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</si>
  <si>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</si>
  <si>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</si>
  <si>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</si>
  <si>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</si>
  <si>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</si>
  <si>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</si>
  <si>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</si>
  <si>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</si>
  <si>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</si>
  <si>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</si>
  <si>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</si>
  <si>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</si>
  <si>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</si>
  <si>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</si>
  <si>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</si>
  <si>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</si>
  <si>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</si>
  <si>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</si>
  <si>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</si>
  <si>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</si>
  <si>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</si>
  <si>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</si>
  <si>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</si>
  <si>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</si>
  <si>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</si>
  <si>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</si>
  <si>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</si>
  <si>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</si>
  <si>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</si>
  <si>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</si>
  <si>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</si>
  <si>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</si>
  <si>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</si>
  <si>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</si>
  <si>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</si>
  <si>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</si>
  <si>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</si>
  <si>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</si>
  <si>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</si>
  <si>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</si>
  <si>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</si>
  <si>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</si>
  <si>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</si>
  <si>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</si>
  <si>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</si>
  <si>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</si>
  <si>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</si>
  <si>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</si>
  <si>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</si>
  <si>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</si>
  <si>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</si>
  <si>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</si>
  <si>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</si>
  <si>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</si>
  <si>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</si>
  <si>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</si>
  <si>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</si>
  <si>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</si>
  <si>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</si>
  <si>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</si>
  <si>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</si>
  <si>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</si>
  <si>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</si>
  <si>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</si>
  <si>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</si>
  <si>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</si>
  <si>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</si>
  <si>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</si>
  <si>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</si>
  <si>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</si>
  <si>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</si>
  <si>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</si>
  <si>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</si>
  <si>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</si>
  <si>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</si>
  <si>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</si>
  <si>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</si>
  <si>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</si>
  <si>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</si>
  <si>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</si>
  <si>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</si>
  <si>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</si>
  <si>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</si>
  <si>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</si>
  <si>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</si>
  <si>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</si>
  <si>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</si>
  <si>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</si>
  <si>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</si>
  <si>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</si>
  <si>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</si>
  <si>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</si>
  <si>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</si>
  <si>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</si>
  <si>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</si>
  <si>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</si>
  <si>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</si>
  <si>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</si>
  <si>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</si>
  <si>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</si>
  <si>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</si>
  <si>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</si>
  <si>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</si>
  <si>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</si>
  <si>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</si>
  <si>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</si>
  <si>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</si>
  <si>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</si>
  <si>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</si>
  <si>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</si>
  <si>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</si>
  <si>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</si>
  <si>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</si>
  <si>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</si>
  <si>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</si>
  <si>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</si>
  <si>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</si>
  <si>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</si>
  <si>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</si>
  <si>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</si>
  <si>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</si>
  <si>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</si>
  <si>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</si>
  <si>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</si>
  <si>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</si>
  <si>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</si>
  <si>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</si>
  <si>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</si>
  <si>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</si>
  <si>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</si>
  <si>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</si>
  <si>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</si>
  <si>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</si>
  <si>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</si>
  <si>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</si>
  <si>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</si>
  <si>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</si>
  <si>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</si>
  <si>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</si>
  <si>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</si>
  <si>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</si>
  <si>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</si>
  <si>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</si>
  <si>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</si>
  <si>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</si>
  <si>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</si>
  <si>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</si>
  <si>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</si>
  <si>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</si>
  <si>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</si>
  <si>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</si>
  <si>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</si>
  <si>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</si>
  <si>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</si>
  <si>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</si>
  <si>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</si>
  <si>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</si>
  <si>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</si>
  <si>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</si>
  <si>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</si>
  <si>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</si>
  <si>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</si>
  <si>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</si>
  <si>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</si>
  <si>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</si>
  <si>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</si>
  <si>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</si>
  <si>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</si>
  <si>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</si>
  <si>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</si>
  <si>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</si>
  <si>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</si>
  <si>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</si>
  <si>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</si>
  <si>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</si>
  <si>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</si>
  <si>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</si>
  <si>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</si>
  <si>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</si>
  <si>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</si>
  <si>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</si>
  <si>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</si>
  <si>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</si>
  <si>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</si>
  <si>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</si>
  <si>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</si>
  <si>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</si>
  <si>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</si>
  <si>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</si>
  <si>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</si>
  <si>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</si>
  <si>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</si>
  <si>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</si>
  <si>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</si>
  <si>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</si>
  <si>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</si>
  <si>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</si>
  <si>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</si>
  <si>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</si>
  <si>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</si>
  <si>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</si>
  <si>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</si>
  <si>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</si>
  <si>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</si>
  <si>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</si>
  <si>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</si>
  <si>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</si>
  <si>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</si>
  <si>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</si>
  <si>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</si>
  <si>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</si>
  <si>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</si>
  <si>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</si>
  <si>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</si>
  <si>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</si>
  <si>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</si>
  <si>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</si>
  <si>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</si>
  <si>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</si>
  <si>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</si>
  <si>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</si>
  <si>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</si>
  <si>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</si>
  <si>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</si>
  <si>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</si>
  <si>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</si>
  <si>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</si>
  <si>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</si>
  <si>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</si>
  <si>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</si>
  <si>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</si>
  <si>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</si>
  <si>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</si>
  <si>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</si>
  <si>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</si>
  <si>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</si>
  <si>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</si>
  <si>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</si>
  <si>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</si>
  <si>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</si>
  <si>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</si>
  <si>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</si>
  <si>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</si>
  <si>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</si>
  <si>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</si>
  <si>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</si>
  <si>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</si>
  <si>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</si>
  <si>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</si>
  <si>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</si>
  <si>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</si>
  <si>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</si>
  <si>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</si>
  <si>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</si>
  <si>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</si>
  <si>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</si>
  <si>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</si>
  <si>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</si>
  <si>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</si>
  <si>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</si>
  <si>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</si>
  <si>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</si>
  <si>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</si>
  <si>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</si>
  <si>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</si>
  <si>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</si>
  <si>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</si>
  <si>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</si>
  <si>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</si>
  <si>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</si>
  <si>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</si>
  <si>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</si>
  <si>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</si>
  <si>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</si>
  <si>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</si>
  <si>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</si>
  <si>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</si>
  <si>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</si>
  <si>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</si>
  <si>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</si>
  <si>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</si>
  <si>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</si>
  <si>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</si>
  <si>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</si>
  <si>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</si>
  <si>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</si>
  <si>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</si>
  <si>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</si>
  <si>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</si>
  <si>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</si>
  <si>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</si>
  <si>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</si>
  <si>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</si>
  <si>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</si>
  <si>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</si>
  <si>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</si>
  <si>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M2s4w3</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</si>
  <si>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</si>
  <si>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</si>
  <si>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</si>
  <si>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</si>
  <si>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</si>
  <si>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</si>
  <si>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</si>
  <si>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</si>
  <si>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</si>
  <si>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</si>
  <si>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</si>
  <si>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</si>
  <si>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</si>
  <si>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</si>
  <si>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</si>
  <si>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</si>
  <si>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</si>
  <si>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</si>
  <si>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</si>
  <si>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</si>
  <si>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</si>
  <si>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</si>
  <si>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</si>
  <si>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</si>
  <si>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</si>
  <si>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</si>
  <si>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</si>
  <si>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</si>
  <si>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</si>
  <si>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</si>
  <si>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</si>
  <si>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</si>
  <si>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</si>
  <si>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</si>
  <si>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</si>
  <si>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</si>
  <si>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</si>
  <si>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</si>
  <si>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</si>
  <si>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</si>
  <si>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</si>
  <si>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</si>
  <si>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</si>
  <si>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</si>
  <si>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</si>
  <si>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</si>
  <si>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</si>
  <si>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</si>
  <si>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</si>
  <si>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</si>
  <si>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</si>
  <si>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</si>
  <si>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</si>
  <si>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</si>
  <si>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</si>
  <si>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</si>
  <si>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</si>
  <si>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</si>
  <si>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</si>
  <si>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</si>
  <si>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</si>
  <si>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</si>
  <si>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</si>
  <si>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</si>
  <si>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</si>
  <si>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</si>
  <si>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</si>
  <si>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</si>
  <si>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</si>
  <si>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</si>
  <si>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</si>
  <si>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</si>
  <si>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</si>
  <si>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</si>
  <si>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</si>
  <si>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</si>
  <si>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</si>
  <si>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</si>
  <si>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</si>
  <si>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</si>
  <si>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</si>
  <si>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</si>
  <si>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</si>
  <si>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</si>
  <si>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</si>
  <si>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</si>
  <si>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</si>
  <si>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</si>
  <si>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</si>
  <si>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</si>
  <si>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</si>
  <si>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</si>
  <si>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</si>
  <si>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</si>
  <si>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</si>
  <si>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</si>
  <si>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</si>
  <si>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</si>
  <si>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</si>
  <si>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</si>
  <si>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</si>
  <si>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</si>
  <si>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</si>
  <si>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</si>
  <si>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</si>
  <si>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</si>
  <si>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</si>
  <si>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</si>
  <si>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</si>
  <si>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</si>
  <si>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</si>
  <si>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</si>
  <si>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</si>
  <si>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</si>
  <si>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</si>
  <si>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破MA5止损</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</si>
  <si>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</si>
  <si>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</si>
  <si>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</si>
  <si>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</si>
  <si>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</si>
  <si>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</si>
  <si>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</si>
  <si>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</si>
  <si>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</si>
  <si>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</si>
  <si>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</si>
  <si>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</si>
  <si>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</si>
  <si>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</si>
  <si>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</si>
  <si>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</si>
  <si>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</si>
  <si>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</si>
  <si>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</si>
  <si>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</si>
  <si>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</si>
  <si>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</si>
  <si>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</si>
  <si>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</si>
  <si>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</si>
  <si>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</si>
  <si>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</si>
  <si>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</si>
  <si>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</si>
  <si>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</si>
  <si>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</si>
  <si>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</si>
  <si>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</si>
  <si>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</si>
  <si>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</si>
  <si>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</si>
  <si>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</si>
  <si>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</si>
  <si>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</si>
  <si>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</si>
  <si>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</si>
  <si>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</si>
  <si>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</si>
  <si>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</si>
  <si>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</si>
  <si>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</si>
  <si>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</si>
  <si>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</si>
  <si>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</si>
  <si>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</si>
  <si>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</si>
  <si>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</si>
  <si>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</si>
  <si>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</si>
  <si>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</si>
  <si>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</si>
  <si>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</si>
  <si>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</si>
  <si>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</si>
  <si>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</si>
  <si>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</si>
  <si>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</si>
  <si>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</si>
  <si>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</si>
  <si>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</si>
  <si>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</si>
  <si>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</si>
  <si>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</si>
  <si>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</si>
  <si>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</si>
  <si>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</si>
  <si>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</si>
  <si>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</si>
  <si>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</si>
  <si>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</si>
  <si>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</si>
  <si>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</si>
  <si>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</si>
  <si>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</si>
  <si>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</si>
  <si>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</si>
  <si>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</si>
  <si>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</si>
  <si>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</si>
  <si>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</si>
  <si>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</si>
  <si>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</si>
  <si>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</si>
  <si>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</si>
  <si>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</si>
  <si>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</si>
  <si>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</si>
  <si>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</si>
  <si>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</si>
  <si>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</si>
  <si>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</si>
  <si>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</si>
  <si>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</si>
  <si>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</si>
  <si>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</si>
  <si>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</si>
  <si>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</si>
  <si>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</si>
  <si>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</si>
  <si>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</si>
  <si>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</si>
  <si>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</si>
  <si>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</si>
  <si>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</si>
  <si>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</si>
  <si>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</si>
  <si>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</si>
  <si>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</si>
  <si>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</si>
  <si>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</si>
  <si>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</si>
  <si>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</si>
  <si>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</si>
  <si>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</si>
  <si>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</si>
  <si>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</si>
  <si>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</si>
  <si>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</si>
  <si>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</si>
  <si>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</si>
  <si>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</si>
  <si>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</si>
  <si>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</si>
  <si>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</si>
  <si>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</si>
  <si>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</si>
  <si>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</si>
  <si>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</si>
  <si>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</si>
  <si>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</si>
  <si>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</si>
  <si>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</si>
  <si>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</si>
  <si>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</si>
  <si>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</si>
  <si>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</si>
  <si>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</si>
  <si>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</si>
  <si>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</si>
  <si>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</si>
  <si>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</si>
  <si>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</si>
  <si>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</si>
  <si>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</si>
  <si>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</si>
  <si>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</si>
  <si>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</si>
  <si>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</si>
  <si>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</si>
  <si>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</si>
  <si>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</si>
  <si>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</si>
  <si>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</si>
  <si>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</si>
  <si>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</si>
  <si>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</si>
  <si>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</si>
  <si>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</si>
  <si>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</si>
  <si>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</si>
  <si>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</si>
  <si>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</si>
  <si>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</si>
  <si>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</si>
  <si>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</si>
  <si>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</si>
  <si>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</si>
  <si>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 xml:space="preserve">    算力</t>
    <phoneticPr fontId="1" type="noConversion"/>
  </si>
  <si>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</si>
  <si>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</si>
  <si>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</si>
  <si>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</si>
  <si>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</si>
  <si>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</si>
  <si>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</si>
  <si>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</si>
  <si>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</si>
  <si>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</si>
  <si>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</si>
  <si>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</si>
  <si>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</si>
  <si>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光伏方向</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</si>
  <si>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</si>
  <si>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</si>
  <si>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</si>
  <si>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</si>
  <si>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</si>
  <si>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</si>
  <si>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</si>
  <si>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</si>
  <si>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</si>
  <si>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</si>
  <si>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</si>
  <si>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</si>
  <si>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</si>
  <si>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</si>
  <si>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</si>
  <si>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</si>
  <si>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</si>
  <si>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</si>
  <si>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光伏发酵14+22</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</si>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</sst>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8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sharedStrings" Target="sharedStrings.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connections" Target="connections.xml"/><Relationship Id="rId98"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87" activePane="bottomRight" state="frozen"/>
      <selection activeCell="G38" sqref="G38"/>
      <selection pane="topRight" activeCell="G38" sqref="G38"/>
      <selection pane="bottomLeft" activeCell="G38" sqref="G38"/>
      <selection pane="bottomRight" activeCell="AE88" sqref="AE8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10175</v>
      </c>
      <c r="P1" s="7" t="s">
        <v>10176</v>
      </c>
      <c r="Q1" s="7" t="s">
        <v>10521</v>
      </c>
      <c r="R1" s="7" t="s">
        <v>10177</v>
      </c>
      <c r="S1" s="7" t="s">
        <v>2240</v>
      </c>
      <c r="T1" s="7" t="s">
        <v>2239</v>
      </c>
      <c r="U1" s="7" t="s">
        <v>2284</v>
      </c>
      <c r="V1" s="10" t="s">
        <v>6118</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2440</v>
      </c>
      <c r="X2" s="11" t="s">
        <v>2441</v>
      </c>
      <c r="Y2" s="12" t="s">
        <v>2442</v>
      </c>
      <c r="Z2" s="12" t="s">
        <v>2443</v>
      </c>
      <c r="AA2" s="12" t="s">
        <v>2444</v>
      </c>
      <c r="AB2" s="6">
        <v>1</v>
      </c>
      <c r="AC2" s="6">
        <v>1</v>
      </c>
      <c r="AD2" s="6">
        <v>1</v>
      </c>
      <c r="AE2" s="6" t="s">
        <v>2445</v>
      </c>
    </row>
    <row r="3" spans="1:31" ht="156.75" x14ac:dyDescent="0.2">
      <c r="A3" s="9">
        <v>45232</v>
      </c>
      <c r="B3" s="2">
        <v>3009</v>
      </c>
      <c r="C3" s="2">
        <v>866</v>
      </c>
      <c r="T3" s="2">
        <v>1.8</v>
      </c>
      <c r="U3" s="2">
        <v>5.9</v>
      </c>
      <c r="W3" s="6" t="s">
        <v>2453</v>
      </c>
      <c r="X3" s="11" t="s">
        <v>2454</v>
      </c>
      <c r="Y3" s="12" t="s">
        <v>2455</v>
      </c>
      <c r="Z3" s="12" t="s">
        <v>2456</v>
      </c>
      <c r="AA3" s="12" t="s">
        <v>2457</v>
      </c>
      <c r="AB3" s="6">
        <v>1</v>
      </c>
      <c r="AC3" s="6">
        <v>1</v>
      </c>
      <c r="AD3" s="6">
        <v>1</v>
      </c>
      <c r="AE3" s="6" t="s">
        <v>2458</v>
      </c>
    </row>
    <row r="4" spans="1:31" ht="171" x14ac:dyDescent="0.2">
      <c r="A4" s="9">
        <v>45233</v>
      </c>
      <c r="B4" s="2">
        <v>3030</v>
      </c>
      <c r="C4" s="2">
        <v>871</v>
      </c>
      <c r="T4" s="2">
        <v>0.15</v>
      </c>
      <c r="U4" s="2">
        <v>0.02</v>
      </c>
      <c r="W4" s="6" t="s">
        <v>2472</v>
      </c>
      <c r="X4" s="11" t="s">
        <v>2470</v>
      </c>
      <c r="Y4" s="12" t="s">
        <v>2471</v>
      </c>
      <c r="Z4" s="12" t="s">
        <v>2473</v>
      </c>
      <c r="AA4" s="12" t="s">
        <v>2474</v>
      </c>
      <c r="AB4" s="6">
        <v>1</v>
      </c>
      <c r="AC4" s="6">
        <v>1</v>
      </c>
      <c r="AD4" s="6">
        <v>1</v>
      </c>
      <c r="AE4" s="6" t="s">
        <v>2475</v>
      </c>
    </row>
    <row r="5" spans="1:31" ht="171" x14ac:dyDescent="0.2">
      <c r="A5" s="9">
        <v>45236</v>
      </c>
      <c r="B5" s="2">
        <v>3058</v>
      </c>
      <c r="C5" s="2">
        <v>899</v>
      </c>
      <c r="T5" s="2">
        <v>4.4400000000000004</v>
      </c>
      <c r="U5" s="2">
        <v>6.96</v>
      </c>
      <c r="W5" s="6" t="s">
        <v>2492</v>
      </c>
      <c r="X5" s="11" t="s">
        <v>2493</v>
      </c>
      <c r="Y5" s="27" t="s">
        <v>2496</v>
      </c>
      <c r="Z5" s="27" t="s">
        <v>2497</v>
      </c>
      <c r="AA5" s="12" t="s">
        <v>2498</v>
      </c>
      <c r="AB5" s="6">
        <v>1</v>
      </c>
      <c r="AC5" s="6">
        <v>1</v>
      </c>
      <c r="AD5" s="6">
        <v>1</v>
      </c>
      <c r="AE5" s="6" t="s">
        <v>2499</v>
      </c>
    </row>
    <row r="6" spans="1:31" ht="228" x14ac:dyDescent="0.2">
      <c r="A6" s="9">
        <v>45237</v>
      </c>
      <c r="B6" s="2">
        <v>3057</v>
      </c>
      <c r="C6" s="2">
        <v>917</v>
      </c>
      <c r="T6" s="2">
        <v>4.16</v>
      </c>
      <c r="U6" s="2">
        <v>7.41</v>
      </c>
      <c r="W6" s="6" t="s">
        <v>2517</v>
      </c>
      <c r="X6" s="11" t="s">
        <v>2518</v>
      </c>
      <c r="Y6" s="27" t="s">
        <v>2519</v>
      </c>
      <c r="Z6" s="27" t="s">
        <v>2520</v>
      </c>
      <c r="AA6" s="12" t="s">
        <v>2521</v>
      </c>
      <c r="AB6" s="6">
        <v>1</v>
      </c>
      <c r="AC6" s="6">
        <v>1</v>
      </c>
      <c r="AD6" s="6">
        <v>1</v>
      </c>
      <c r="AE6" s="6" t="s">
        <v>2522</v>
      </c>
    </row>
    <row r="7" spans="1:31" ht="114" x14ac:dyDescent="0.2">
      <c r="A7" s="9">
        <v>45238</v>
      </c>
      <c r="B7" s="2">
        <v>3052</v>
      </c>
      <c r="C7" s="2">
        <v>929</v>
      </c>
      <c r="T7" s="2">
        <v>3.32</v>
      </c>
      <c r="U7" s="2">
        <v>2.2799999999999998</v>
      </c>
      <c r="W7" s="6" t="s">
        <v>2544</v>
      </c>
      <c r="X7" s="11" t="s">
        <v>2545</v>
      </c>
      <c r="Y7" s="27" t="s">
        <v>2546</v>
      </c>
      <c r="Z7" s="27" t="s">
        <v>2547</v>
      </c>
      <c r="AA7" s="12" t="s">
        <v>2548</v>
      </c>
      <c r="AB7" s="6">
        <v>1</v>
      </c>
      <c r="AC7" s="6">
        <v>1</v>
      </c>
      <c r="AD7" s="6">
        <v>1</v>
      </c>
      <c r="AE7" s="6" t="s">
        <v>2549</v>
      </c>
    </row>
    <row r="8" spans="1:31" ht="99.75" x14ac:dyDescent="0.2">
      <c r="A8" s="9">
        <v>45239</v>
      </c>
      <c r="B8" s="2">
        <v>3053</v>
      </c>
      <c r="C8" s="2">
        <v>907</v>
      </c>
      <c r="T8" s="2">
        <v>-0.62</v>
      </c>
      <c r="U8" s="2">
        <v>-1.86</v>
      </c>
      <c r="W8" s="6" t="s">
        <v>2559</v>
      </c>
      <c r="X8" s="11" t="s">
        <v>2560</v>
      </c>
      <c r="Y8" s="27" t="s">
        <v>2561</v>
      </c>
      <c r="Z8" s="27" t="s">
        <v>2368</v>
      </c>
      <c r="AA8" s="12" t="s">
        <v>2562</v>
      </c>
      <c r="AB8" s="6">
        <v>1</v>
      </c>
      <c r="AC8" s="6">
        <v>1</v>
      </c>
      <c r="AD8" s="6">
        <v>1</v>
      </c>
      <c r="AE8" s="6" t="s">
        <v>2564</v>
      </c>
    </row>
    <row r="9" spans="1:31" ht="128.25" x14ac:dyDescent="0.2">
      <c r="A9" s="9">
        <v>45240</v>
      </c>
      <c r="B9" s="2">
        <v>3038</v>
      </c>
      <c r="C9" s="2">
        <v>896</v>
      </c>
      <c r="T9" s="2">
        <v>0.71</v>
      </c>
      <c r="U9" s="2">
        <v>1.57</v>
      </c>
      <c r="W9" s="6" t="s">
        <v>2576</v>
      </c>
      <c r="X9" s="11" t="s">
        <v>2577</v>
      </c>
      <c r="Y9" s="27" t="s">
        <v>2578</v>
      </c>
      <c r="Z9" s="27" t="s">
        <v>2579</v>
      </c>
      <c r="AA9" s="12" t="s">
        <v>2580</v>
      </c>
      <c r="AB9" s="6">
        <v>1</v>
      </c>
      <c r="AC9" s="6">
        <v>1</v>
      </c>
      <c r="AD9" s="6">
        <v>1</v>
      </c>
      <c r="AE9" s="6" t="s">
        <v>2581</v>
      </c>
    </row>
    <row r="10" spans="1:31" ht="128.25" x14ac:dyDescent="0.2">
      <c r="A10" s="9">
        <v>45243</v>
      </c>
      <c r="B10" s="2">
        <v>3046</v>
      </c>
      <c r="C10" s="2">
        <v>901</v>
      </c>
      <c r="T10" s="2">
        <v>2.98</v>
      </c>
      <c r="U10" s="2">
        <v>3.42</v>
      </c>
      <c r="W10" s="6" t="s">
        <v>2596</v>
      </c>
      <c r="X10" s="11" t="s">
        <v>2597</v>
      </c>
      <c r="Y10" s="27" t="s">
        <v>2598</v>
      </c>
      <c r="Z10" s="27" t="s">
        <v>2599</v>
      </c>
      <c r="AA10" s="12" t="s">
        <v>2600</v>
      </c>
      <c r="AB10" s="6">
        <v>1</v>
      </c>
      <c r="AC10" s="6">
        <v>1</v>
      </c>
      <c r="AD10" s="6">
        <v>1</v>
      </c>
      <c r="AE10" s="6" t="s">
        <v>2601</v>
      </c>
    </row>
    <row r="11" spans="1:31" ht="213.75" x14ac:dyDescent="0.2">
      <c r="A11" s="9">
        <v>45244</v>
      </c>
      <c r="B11" s="2">
        <v>3056</v>
      </c>
      <c r="C11" s="2">
        <v>915</v>
      </c>
      <c r="T11" s="2">
        <v>3.8</v>
      </c>
      <c r="U11" s="2">
        <v>6.62</v>
      </c>
      <c r="W11" s="6" t="s">
        <v>2622</v>
      </c>
      <c r="X11" s="11" t="s">
        <v>2623</v>
      </c>
      <c r="Y11" s="27" t="s">
        <v>2648</v>
      </c>
      <c r="Z11" s="27" t="s">
        <v>2624</v>
      </c>
      <c r="AA11" s="12" t="s">
        <v>2625</v>
      </c>
      <c r="AB11" s="6" t="s">
        <v>2626</v>
      </c>
      <c r="AC11" s="6" t="s">
        <v>2627</v>
      </c>
      <c r="AD11" s="6" t="s">
        <v>2628</v>
      </c>
      <c r="AE11" s="6" t="s">
        <v>2629</v>
      </c>
    </row>
    <row r="12" spans="1:31" ht="99.75" x14ac:dyDescent="0.2">
      <c r="A12" s="9">
        <v>45245</v>
      </c>
      <c r="B12" s="2">
        <v>3072</v>
      </c>
      <c r="C12" s="2">
        <v>922</v>
      </c>
      <c r="T12" s="2">
        <v>4.21</v>
      </c>
      <c r="U12" s="2">
        <v>6.26</v>
      </c>
      <c r="W12" s="6" t="s">
        <v>2646</v>
      </c>
      <c r="X12" s="11" t="s">
        <v>2647</v>
      </c>
      <c r="Y12" s="27" t="s">
        <v>2649</v>
      </c>
      <c r="Z12" s="27" t="s">
        <v>2650</v>
      </c>
      <c r="AA12" s="12" t="s">
        <v>2651</v>
      </c>
      <c r="AB12" s="6" t="s">
        <v>2652</v>
      </c>
      <c r="AC12" s="6" t="s">
        <v>2653</v>
      </c>
      <c r="AD12" s="6" t="s">
        <v>2654</v>
      </c>
      <c r="AE12" s="6" t="s">
        <v>2655</v>
      </c>
    </row>
    <row r="13" spans="1:31" ht="213.75" x14ac:dyDescent="0.2">
      <c r="A13" s="9">
        <v>45246</v>
      </c>
      <c r="B13" s="2">
        <v>3050</v>
      </c>
      <c r="C13" s="2">
        <v>917</v>
      </c>
      <c r="T13" s="2">
        <v>-0.02</v>
      </c>
      <c r="U13" s="2">
        <v>1.08</v>
      </c>
      <c r="W13" s="6" t="s">
        <v>2662</v>
      </c>
      <c r="X13" s="11" t="s">
        <v>2663</v>
      </c>
      <c r="Y13" s="27" t="s">
        <v>2665</v>
      </c>
      <c r="Z13" s="27" t="s">
        <v>2664</v>
      </c>
      <c r="AA13" s="12" t="s">
        <v>2666</v>
      </c>
      <c r="AB13" s="6">
        <v>1</v>
      </c>
      <c r="AC13" s="6">
        <v>1</v>
      </c>
      <c r="AD13" s="6">
        <v>1</v>
      </c>
      <c r="AE13" s="6" t="s">
        <v>2667</v>
      </c>
    </row>
    <row r="14" spans="1:31" ht="199.5" x14ac:dyDescent="0.2">
      <c r="A14" s="9">
        <v>45247</v>
      </c>
      <c r="B14" s="2">
        <v>3054</v>
      </c>
      <c r="C14" s="2">
        <v>927</v>
      </c>
      <c r="T14" s="2">
        <v>3.96</v>
      </c>
      <c r="U14" s="2">
        <v>5.25</v>
      </c>
      <c r="W14" s="6" t="s">
        <v>2685</v>
      </c>
      <c r="X14" s="11" t="s">
        <v>2687</v>
      </c>
      <c r="Y14" s="27" t="s">
        <v>2717</v>
      </c>
      <c r="Z14" s="27" t="s">
        <v>2683</v>
      </c>
      <c r="AA14" s="12" t="s">
        <v>2684</v>
      </c>
      <c r="AB14" s="6">
        <v>1</v>
      </c>
      <c r="AC14" s="6">
        <v>1</v>
      </c>
      <c r="AD14" s="6">
        <v>1</v>
      </c>
      <c r="AE14" s="6" t="s">
        <v>2688</v>
      </c>
    </row>
    <row r="15" spans="1:31" ht="171" x14ac:dyDescent="0.2">
      <c r="A15" s="9">
        <v>45250</v>
      </c>
      <c r="B15" s="2">
        <v>3068</v>
      </c>
      <c r="C15" s="2">
        <v>946</v>
      </c>
      <c r="T15" s="2">
        <v>5.83</v>
      </c>
      <c r="U15" s="2">
        <v>7.94</v>
      </c>
      <c r="W15" s="6" t="s">
        <v>2715</v>
      </c>
      <c r="X15" s="11" t="s">
        <v>2716</v>
      </c>
      <c r="Y15" s="27" t="s">
        <v>2718</v>
      </c>
      <c r="Z15" s="27" t="s">
        <v>2719</v>
      </c>
      <c r="AA15" s="12" t="s">
        <v>2720</v>
      </c>
      <c r="AB15" s="6" t="s">
        <v>2721</v>
      </c>
      <c r="AC15" s="6" t="s">
        <v>2722</v>
      </c>
      <c r="AD15" s="6" t="s">
        <v>2723</v>
      </c>
      <c r="AE15" s="6" t="s">
        <v>2724</v>
      </c>
    </row>
    <row r="16" spans="1:31" ht="99.75" x14ac:dyDescent="0.2">
      <c r="A16" s="9">
        <v>45251</v>
      </c>
      <c r="B16" s="2">
        <v>3067</v>
      </c>
      <c r="C16" s="2">
        <v>947</v>
      </c>
      <c r="T16" s="2">
        <v>3.83</v>
      </c>
      <c r="U16" s="2">
        <v>6.14</v>
      </c>
      <c r="W16" s="6" t="s">
        <v>2748</v>
      </c>
      <c r="X16" s="11" t="s">
        <v>2749</v>
      </c>
      <c r="Y16" s="27" t="s">
        <v>2750</v>
      </c>
      <c r="Z16" s="27" t="s">
        <v>2751</v>
      </c>
      <c r="AA16" s="12" t="s">
        <v>2752</v>
      </c>
      <c r="AB16" s="6">
        <v>1</v>
      </c>
      <c r="AC16" s="6">
        <v>1</v>
      </c>
      <c r="AD16" s="6">
        <v>1</v>
      </c>
      <c r="AE16" s="6" t="s">
        <v>2753</v>
      </c>
    </row>
    <row r="17" spans="1:31" ht="71.25" x14ac:dyDescent="0.2">
      <c r="A17" s="9">
        <v>45252</v>
      </c>
      <c r="B17" s="2">
        <v>3043</v>
      </c>
      <c r="C17" s="2">
        <v>950</v>
      </c>
      <c r="T17" s="2">
        <v>5.0999999999999996</v>
      </c>
      <c r="U17" s="2">
        <v>3.92</v>
      </c>
      <c r="W17" s="6" t="s">
        <v>2769</v>
      </c>
      <c r="X17" s="11" t="s">
        <v>2770</v>
      </c>
      <c r="Y17" s="27" t="s">
        <v>2771</v>
      </c>
      <c r="Z17" s="27" t="s">
        <v>2772</v>
      </c>
      <c r="AA17" s="12" t="s">
        <v>2773</v>
      </c>
      <c r="AB17" s="6">
        <v>1</v>
      </c>
      <c r="AC17" s="6">
        <v>1</v>
      </c>
      <c r="AD17" s="6">
        <v>1</v>
      </c>
      <c r="AE17" s="6" t="s">
        <v>2774</v>
      </c>
    </row>
    <row r="18" spans="1:31" ht="99.75" x14ac:dyDescent="0.2">
      <c r="A18" s="9">
        <v>45253</v>
      </c>
      <c r="B18" s="2">
        <v>3061</v>
      </c>
      <c r="C18" s="2">
        <v>945</v>
      </c>
      <c r="T18" s="2">
        <v>0.56000000000000005</v>
      </c>
      <c r="U18" s="2">
        <v>-2.04</v>
      </c>
      <c r="W18" s="6" t="s">
        <v>2792</v>
      </c>
      <c r="X18" s="11" t="s">
        <v>2793</v>
      </c>
      <c r="Y18" s="27" t="s">
        <v>2794</v>
      </c>
      <c r="Z18" s="27" t="s">
        <v>2795</v>
      </c>
      <c r="AA18" s="12" t="s">
        <v>2796</v>
      </c>
      <c r="AB18" s="6">
        <v>1</v>
      </c>
      <c r="AC18" s="6">
        <v>1</v>
      </c>
      <c r="AD18" s="6">
        <v>1</v>
      </c>
      <c r="AE18" s="6" t="s">
        <v>2797</v>
      </c>
    </row>
    <row r="19" spans="1:31" ht="114" x14ac:dyDescent="0.2">
      <c r="A19" s="9">
        <v>45254</v>
      </c>
      <c r="B19" s="2">
        <v>3040</v>
      </c>
      <c r="C19" s="2">
        <v>946</v>
      </c>
      <c r="T19" s="2">
        <v>4.8899999999999997</v>
      </c>
      <c r="U19" s="2">
        <v>6.67</v>
      </c>
      <c r="W19" s="6" t="s">
        <v>2820</v>
      </c>
      <c r="X19" s="11" t="s">
        <v>2821</v>
      </c>
      <c r="Y19" s="27" t="s">
        <v>2822</v>
      </c>
      <c r="Z19" s="27" t="s">
        <v>2823</v>
      </c>
      <c r="AA19" s="12" t="s">
        <v>2824</v>
      </c>
      <c r="AB19" s="6">
        <v>1</v>
      </c>
      <c r="AC19" s="6">
        <v>1</v>
      </c>
      <c r="AD19" s="6">
        <v>1</v>
      </c>
      <c r="AE19" s="6" t="s">
        <v>2825</v>
      </c>
    </row>
    <row r="20" spans="1:31" ht="99.75" x14ac:dyDescent="0.2">
      <c r="A20" s="9">
        <v>45257</v>
      </c>
      <c r="B20" s="2">
        <v>3031</v>
      </c>
      <c r="C20" s="2">
        <v>965</v>
      </c>
      <c r="T20" s="2">
        <v>9.08</v>
      </c>
      <c r="U20" s="2">
        <v>6.51</v>
      </c>
      <c r="W20" s="6" t="s">
        <v>2839</v>
      </c>
      <c r="X20" s="11" t="s">
        <v>2840</v>
      </c>
      <c r="Y20" s="27" t="s">
        <v>2841</v>
      </c>
      <c r="Z20" s="27" t="s">
        <v>2842</v>
      </c>
      <c r="AA20" s="12" t="s">
        <v>2843</v>
      </c>
      <c r="AB20" s="6">
        <v>1</v>
      </c>
      <c r="AC20" s="6">
        <v>1</v>
      </c>
      <c r="AD20" s="6">
        <v>1</v>
      </c>
      <c r="AE20" s="6" t="s">
        <v>2844</v>
      </c>
    </row>
    <row r="21" spans="1:31" ht="114" x14ac:dyDescent="0.2">
      <c r="A21" s="9">
        <v>45258</v>
      </c>
      <c r="B21" s="2">
        <v>3038</v>
      </c>
      <c r="C21" s="2">
        <v>962</v>
      </c>
      <c r="T21" s="2">
        <v>0.97</v>
      </c>
      <c r="U21" s="2">
        <v>-0.79</v>
      </c>
      <c r="W21" s="6" t="s">
        <v>2867</v>
      </c>
      <c r="X21" s="11" t="s">
        <v>2868</v>
      </c>
      <c r="Y21" s="27" t="s">
        <v>2869</v>
      </c>
      <c r="Z21" s="27" t="s">
        <v>2874</v>
      </c>
      <c r="AA21" s="12" t="s">
        <v>2870</v>
      </c>
      <c r="AB21" s="6" t="s">
        <v>2871</v>
      </c>
      <c r="AC21" s="6" t="s">
        <v>2872</v>
      </c>
      <c r="AD21" s="6" t="s">
        <v>2873</v>
      </c>
      <c r="AE21" s="6" t="s">
        <v>2875</v>
      </c>
    </row>
    <row r="22" spans="1:31" ht="128.25" x14ac:dyDescent="0.2">
      <c r="A22" s="9">
        <v>45259</v>
      </c>
      <c r="B22" s="2">
        <v>3021</v>
      </c>
      <c r="C22" s="2">
        <v>931</v>
      </c>
      <c r="T22" s="2">
        <v>-0.72</v>
      </c>
      <c r="U22" s="2">
        <v>-2.2999999999999998</v>
      </c>
      <c r="W22" s="6" t="s">
        <v>2888</v>
      </c>
      <c r="X22" s="11" t="s">
        <v>2889</v>
      </c>
      <c r="Y22" s="27" t="s">
        <v>2890</v>
      </c>
      <c r="Z22" s="27" t="s">
        <v>2891</v>
      </c>
      <c r="AA22" s="12" t="s">
        <v>2892</v>
      </c>
      <c r="AB22" s="6">
        <v>1</v>
      </c>
      <c r="AC22" s="6">
        <v>1</v>
      </c>
      <c r="AD22" s="6">
        <v>1</v>
      </c>
      <c r="AE22" s="6" t="s">
        <v>2893</v>
      </c>
    </row>
    <row r="23" spans="1:31" ht="171" x14ac:dyDescent="0.2">
      <c r="A23" s="9">
        <v>45260</v>
      </c>
      <c r="B23" s="2">
        <v>3029</v>
      </c>
      <c r="C23" s="2">
        <v>923</v>
      </c>
      <c r="T23" s="2">
        <v>0.44</v>
      </c>
      <c r="U23" s="2">
        <v>3.05</v>
      </c>
      <c r="W23" s="6" t="s">
        <v>2899</v>
      </c>
      <c r="X23" s="11" t="s">
        <v>2900</v>
      </c>
      <c r="Y23" s="27" t="s">
        <v>2901</v>
      </c>
      <c r="Z23" s="27" t="s">
        <v>2902</v>
      </c>
      <c r="AA23" s="12" t="s">
        <v>2903</v>
      </c>
      <c r="AB23" s="6">
        <v>1</v>
      </c>
      <c r="AC23" s="6">
        <v>1</v>
      </c>
      <c r="AD23" s="6">
        <v>1</v>
      </c>
      <c r="AE23" s="6" t="s">
        <v>2904</v>
      </c>
    </row>
    <row r="24" spans="1:31" ht="114" x14ac:dyDescent="0.2">
      <c r="A24" s="9">
        <v>45261</v>
      </c>
      <c r="B24" s="2">
        <v>3031</v>
      </c>
      <c r="C24" s="2">
        <v>914</v>
      </c>
      <c r="T24" s="2">
        <v>2.29</v>
      </c>
      <c r="U24" s="2">
        <v>5.28</v>
      </c>
      <c r="W24" s="6" t="s">
        <v>2956</v>
      </c>
      <c r="X24" s="11" t="s">
        <v>2957</v>
      </c>
      <c r="Y24" s="27" t="s">
        <v>2958</v>
      </c>
      <c r="Z24" s="27" t="s">
        <v>2959</v>
      </c>
      <c r="AA24" s="12" t="s">
        <v>2960</v>
      </c>
      <c r="AB24" s="6">
        <v>1</v>
      </c>
      <c r="AC24" s="6">
        <v>1</v>
      </c>
      <c r="AD24" s="6">
        <v>1</v>
      </c>
      <c r="AE24" s="6" t="s">
        <v>2961</v>
      </c>
    </row>
    <row r="25" spans="1:31" ht="156.75" x14ac:dyDescent="0.2">
      <c r="A25" s="9">
        <v>45264</v>
      </c>
      <c r="B25" s="2">
        <v>3022</v>
      </c>
      <c r="C25" s="2">
        <v>920</v>
      </c>
      <c r="T25" s="2">
        <v>3.51</v>
      </c>
      <c r="U25" s="2">
        <v>7.17</v>
      </c>
      <c r="W25" s="6" t="s">
        <v>3029</v>
      </c>
      <c r="X25" s="11" t="s">
        <v>3030</v>
      </c>
      <c r="Y25" s="12" t="s">
        <v>3031</v>
      </c>
      <c r="Z25" s="27" t="s">
        <v>2959</v>
      </c>
      <c r="AA25" s="12" t="s">
        <v>3032</v>
      </c>
      <c r="AB25" s="6" t="s">
        <v>3033</v>
      </c>
      <c r="AC25" s="6" t="s">
        <v>3034</v>
      </c>
      <c r="AD25" s="6" t="s">
        <v>3035</v>
      </c>
      <c r="AE25" s="6" t="s">
        <v>3036</v>
      </c>
    </row>
    <row r="26" spans="1:31" ht="99.75" x14ac:dyDescent="0.2">
      <c r="A26" s="9">
        <v>45265</v>
      </c>
      <c r="B26" s="2">
        <v>2972</v>
      </c>
      <c r="C26" s="2">
        <v>919</v>
      </c>
      <c r="T26" s="2">
        <v>1.2</v>
      </c>
      <c r="U26" s="2">
        <v>2.74</v>
      </c>
      <c r="W26" s="6" t="s">
        <v>3081</v>
      </c>
      <c r="X26" s="11" t="s">
        <v>3082</v>
      </c>
      <c r="Y26" s="12" t="s">
        <v>3080</v>
      </c>
      <c r="Z26" s="27" t="s">
        <v>3083</v>
      </c>
      <c r="AA26" s="12" t="s">
        <v>3084</v>
      </c>
      <c r="AB26" s="6">
        <v>1</v>
      </c>
      <c r="AC26" s="6">
        <v>1</v>
      </c>
      <c r="AD26" s="6">
        <v>1</v>
      </c>
      <c r="AE26" s="6" t="s">
        <v>3085</v>
      </c>
    </row>
    <row r="27" spans="1:31" ht="114" x14ac:dyDescent="0.2">
      <c r="A27" s="9">
        <v>45266</v>
      </c>
      <c r="B27" s="2">
        <v>2968</v>
      </c>
      <c r="C27" s="2">
        <v>919</v>
      </c>
      <c r="T27" s="2">
        <v>-0.73</v>
      </c>
      <c r="U27" s="2">
        <v>1.89</v>
      </c>
      <c r="W27" s="6" t="s">
        <v>3119</v>
      </c>
      <c r="X27" s="11" t="s">
        <v>3120</v>
      </c>
      <c r="Y27" s="12" t="s">
        <v>3121</v>
      </c>
      <c r="Z27" s="27" t="s">
        <v>3122</v>
      </c>
      <c r="AA27" s="12" t="s">
        <v>3123</v>
      </c>
      <c r="AB27" s="6">
        <v>1</v>
      </c>
      <c r="AC27" s="6">
        <v>1</v>
      </c>
      <c r="AD27" s="6">
        <v>1</v>
      </c>
      <c r="AE27" s="6" t="s">
        <v>3124</v>
      </c>
    </row>
    <row r="28" spans="1:31" ht="114" x14ac:dyDescent="0.2">
      <c r="A28" s="9">
        <v>45267</v>
      </c>
      <c r="B28" s="2">
        <v>2966</v>
      </c>
      <c r="C28" s="2">
        <v>919</v>
      </c>
      <c r="T28" s="2">
        <v>2.13</v>
      </c>
      <c r="U28" s="2">
        <v>1.36</v>
      </c>
      <c r="W28" s="6" t="s">
        <v>3171</v>
      </c>
      <c r="X28" s="11" t="s">
        <v>3172</v>
      </c>
      <c r="Y28" s="12" t="s">
        <v>3174</v>
      </c>
      <c r="Z28" s="27" t="s">
        <v>3173</v>
      </c>
      <c r="AA28" s="12" t="s">
        <v>3175</v>
      </c>
      <c r="AB28" s="6">
        <v>1</v>
      </c>
      <c r="AC28" s="6">
        <v>1</v>
      </c>
      <c r="AD28" s="6">
        <v>1</v>
      </c>
      <c r="AE28" s="6" t="s">
        <v>3176</v>
      </c>
    </row>
    <row r="29" spans="1:31" ht="114" x14ac:dyDescent="0.2">
      <c r="A29" s="9">
        <v>45268</v>
      </c>
      <c r="B29" s="2">
        <v>2969</v>
      </c>
      <c r="C29" s="2">
        <v>901</v>
      </c>
      <c r="T29" s="2">
        <v>-0.46</v>
      </c>
      <c r="U29" s="2">
        <v>-3.96</v>
      </c>
      <c r="W29" s="6" t="s">
        <v>3224</v>
      </c>
      <c r="X29" s="11" t="s">
        <v>3225</v>
      </c>
      <c r="Y29" s="12" t="s">
        <v>3228</v>
      </c>
      <c r="Z29" s="27" t="s">
        <v>3229</v>
      </c>
      <c r="AA29" s="12" t="s">
        <v>3230</v>
      </c>
      <c r="AB29" s="6">
        <v>1</v>
      </c>
      <c r="AC29" s="6">
        <v>1</v>
      </c>
      <c r="AD29" s="6">
        <v>1</v>
      </c>
      <c r="AE29" s="6" t="s">
        <v>3231</v>
      </c>
    </row>
    <row r="30" spans="1:31" ht="85.5" x14ac:dyDescent="0.2">
      <c r="A30" s="9">
        <v>45271</v>
      </c>
      <c r="B30" s="2">
        <v>2991</v>
      </c>
      <c r="C30" s="2">
        <v>910</v>
      </c>
      <c r="T30" s="2">
        <v>-0.1</v>
      </c>
      <c r="U30" s="2">
        <v>2.0499999999999998</v>
      </c>
      <c r="W30" s="6" t="s">
        <v>3266</v>
      </c>
      <c r="X30" s="11" t="s">
        <v>3267</v>
      </c>
      <c r="Y30" s="12" t="s">
        <v>3268</v>
      </c>
      <c r="Z30" s="27" t="s">
        <v>3269</v>
      </c>
      <c r="AA30" s="12" t="s">
        <v>3270</v>
      </c>
      <c r="AB30" s="6">
        <v>1</v>
      </c>
      <c r="AC30" s="6">
        <v>1</v>
      </c>
      <c r="AD30" s="6">
        <v>1</v>
      </c>
      <c r="AE30" s="6" t="s">
        <v>3271</v>
      </c>
    </row>
    <row r="31" spans="1:31" ht="99.75" x14ac:dyDescent="0.2">
      <c r="A31" s="9">
        <v>45272</v>
      </c>
      <c r="B31" s="2">
        <v>3003</v>
      </c>
      <c r="C31" s="2">
        <v>928</v>
      </c>
      <c r="T31" s="2">
        <v>3.23</v>
      </c>
      <c r="U31" s="2">
        <v>5.72</v>
      </c>
      <c r="W31" s="6" t="s">
        <v>3311</v>
      </c>
      <c r="X31" s="11" t="s">
        <v>3312</v>
      </c>
      <c r="Y31" s="12" t="s">
        <v>3313</v>
      </c>
      <c r="Z31" s="27" t="s">
        <v>3314</v>
      </c>
      <c r="AA31" s="12" t="s">
        <v>3315</v>
      </c>
      <c r="AB31" s="6">
        <v>1</v>
      </c>
      <c r="AC31" s="6">
        <v>1</v>
      </c>
      <c r="AD31" s="6">
        <v>1</v>
      </c>
      <c r="AE31" s="6" t="s">
        <v>3316</v>
      </c>
    </row>
    <row r="32" spans="1:31" ht="99.75" x14ac:dyDescent="0.2">
      <c r="A32" s="9">
        <v>45273</v>
      </c>
      <c r="B32" s="2">
        <v>2968</v>
      </c>
      <c r="C32" s="2">
        <v>933</v>
      </c>
      <c r="T32" s="2">
        <v>4.01</v>
      </c>
      <c r="U32" s="2">
        <v>10.24</v>
      </c>
      <c r="W32" s="6" t="s">
        <v>3365</v>
      </c>
      <c r="X32" s="11" t="s">
        <v>3366</v>
      </c>
      <c r="Y32" s="12" t="s">
        <v>3367</v>
      </c>
      <c r="Z32" s="38" t="s">
        <v>3368</v>
      </c>
      <c r="AA32" s="12" t="s">
        <v>3369</v>
      </c>
      <c r="AB32" s="6">
        <v>1</v>
      </c>
      <c r="AC32" s="6">
        <v>1</v>
      </c>
      <c r="AD32" s="6">
        <v>1</v>
      </c>
      <c r="AE32" s="6" t="s">
        <v>3370</v>
      </c>
    </row>
    <row r="33" spans="1:31" ht="71.25" x14ac:dyDescent="0.2">
      <c r="A33" s="9">
        <v>45274</v>
      </c>
      <c r="B33" s="2">
        <v>2958</v>
      </c>
      <c r="C33" s="2">
        <v>929</v>
      </c>
      <c r="T33" s="2">
        <v>2.9</v>
      </c>
      <c r="U33" s="2">
        <v>3.89</v>
      </c>
      <c r="W33" s="6" t="s">
        <v>3413</v>
      </c>
      <c r="X33" s="11" t="s">
        <v>3414</v>
      </c>
      <c r="Y33" s="12" t="s">
        <v>3415</v>
      </c>
      <c r="Z33" t="s">
        <v>3416</v>
      </c>
      <c r="AA33" s="12" t="s">
        <v>3417</v>
      </c>
      <c r="AB33" s="6">
        <v>1</v>
      </c>
      <c r="AC33" s="6">
        <v>1</v>
      </c>
      <c r="AD33" s="6">
        <v>1</v>
      </c>
      <c r="AE33" s="6" t="s">
        <v>3418</v>
      </c>
    </row>
    <row r="34" spans="1:31" ht="142.5" x14ac:dyDescent="0.2">
      <c r="A34" s="9">
        <v>45275</v>
      </c>
      <c r="B34" s="2">
        <v>2942</v>
      </c>
      <c r="C34" s="2">
        <v>928</v>
      </c>
      <c r="T34" s="2">
        <v>1.54</v>
      </c>
      <c r="U34" s="2">
        <v>3.72</v>
      </c>
      <c r="W34" s="6" t="s">
        <v>3470</v>
      </c>
      <c r="X34" s="11" t="s">
        <v>3471</v>
      </c>
      <c r="Y34" s="27" t="s">
        <v>3469</v>
      </c>
      <c r="Z34" s="27" t="s">
        <v>3472</v>
      </c>
      <c r="AA34" s="12" t="s">
        <v>3473</v>
      </c>
      <c r="AB34" s="6">
        <v>1</v>
      </c>
      <c r="AC34" s="6">
        <v>1</v>
      </c>
      <c r="AD34" s="6">
        <v>1</v>
      </c>
      <c r="AE34" s="6" t="s">
        <v>3474</v>
      </c>
    </row>
    <row r="35" spans="1:31" ht="114" x14ac:dyDescent="0.2">
      <c r="A35" s="9">
        <v>45278</v>
      </c>
      <c r="B35" s="2">
        <v>2930</v>
      </c>
      <c r="C35" s="2">
        <v>918</v>
      </c>
      <c r="T35" s="2">
        <v>-0.71</v>
      </c>
      <c r="U35" s="2">
        <v>-3.17</v>
      </c>
      <c r="W35" s="6" t="s">
        <v>3524</v>
      </c>
      <c r="X35" s="11" t="s">
        <v>3523</v>
      </c>
      <c r="Y35" s="27" t="s">
        <v>3521</v>
      </c>
      <c r="Z35" s="27" t="s">
        <v>3522</v>
      </c>
      <c r="AA35" s="12" t="s">
        <v>3525</v>
      </c>
      <c r="AB35" s="6">
        <v>1</v>
      </c>
      <c r="AC35" s="6">
        <v>1</v>
      </c>
      <c r="AD35" s="6">
        <v>1</v>
      </c>
      <c r="AE35" s="6" t="s">
        <v>3526</v>
      </c>
    </row>
    <row r="36" spans="1:31" ht="114" x14ac:dyDescent="0.2">
      <c r="A36" s="9">
        <v>45279</v>
      </c>
      <c r="B36" s="2">
        <v>2932</v>
      </c>
      <c r="C36" s="2">
        <v>909</v>
      </c>
      <c r="T36" s="2">
        <v>-0.47</v>
      </c>
      <c r="U36" s="2">
        <v>-1.41</v>
      </c>
      <c r="W36" s="6" t="s">
        <v>3573</v>
      </c>
      <c r="X36" s="11" t="s">
        <v>3568</v>
      </c>
      <c r="Y36" s="27" t="s">
        <v>3570</v>
      </c>
      <c r="Z36" s="27" t="s">
        <v>3569</v>
      </c>
      <c r="AA36" s="12" t="s">
        <v>3571</v>
      </c>
      <c r="AB36" s="6">
        <v>1</v>
      </c>
      <c r="AC36" s="6">
        <v>1</v>
      </c>
      <c r="AD36" s="6">
        <v>1</v>
      </c>
      <c r="AE36" s="6" t="s">
        <v>3572</v>
      </c>
    </row>
    <row r="37" spans="1:31" ht="114" x14ac:dyDescent="0.2">
      <c r="A37" s="9">
        <v>45280</v>
      </c>
      <c r="B37" s="2">
        <v>2902</v>
      </c>
      <c r="C37" s="2">
        <v>902</v>
      </c>
      <c r="T37" s="2">
        <v>3.81</v>
      </c>
      <c r="U37" s="2">
        <v>6.39</v>
      </c>
      <c r="W37" s="6" t="s">
        <v>3616</v>
      </c>
      <c r="X37" s="11" t="s">
        <v>3617</v>
      </c>
      <c r="Y37" s="27" t="s">
        <v>3618</v>
      </c>
      <c r="Z37" s="27" t="s">
        <v>3619</v>
      </c>
      <c r="AA37" s="12" t="s">
        <v>3620</v>
      </c>
      <c r="AB37" s="6">
        <v>1</v>
      </c>
      <c r="AC37" s="6">
        <v>1</v>
      </c>
      <c r="AD37" s="6">
        <v>1</v>
      </c>
      <c r="AE37" s="6" t="s">
        <v>3621</v>
      </c>
    </row>
    <row r="38" spans="1:31" ht="99.75" x14ac:dyDescent="0.2">
      <c r="A38" s="9">
        <v>45281</v>
      </c>
      <c r="B38" s="2">
        <v>2918</v>
      </c>
      <c r="C38" s="2">
        <v>898</v>
      </c>
      <c r="T38" s="2">
        <v>0.23</v>
      </c>
      <c r="U38" s="2">
        <v>1.77</v>
      </c>
      <c r="W38" s="6" t="s">
        <v>3655</v>
      </c>
      <c r="X38" s="11" t="s">
        <v>3656</v>
      </c>
      <c r="Y38" t="s">
        <v>3657</v>
      </c>
      <c r="Z38" s="27" t="s">
        <v>3619</v>
      </c>
      <c r="AA38" s="12" t="s">
        <v>3658</v>
      </c>
      <c r="AB38" s="6">
        <v>1</v>
      </c>
      <c r="AC38" s="6">
        <v>1</v>
      </c>
      <c r="AD38" s="6">
        <v>1</v>
      </c>
      <c r="AE38" s="6" t="s">
        <v>3659</v>
      </c>
    </row>
    <row r="39" spans="1:31" ht="99.75" x14ac:dyDescent="0.2">
      <c r="A39" s="9">
        <v>45282</v>
      </c>
      <c r="B39" s="2">
        <v>2914</v>
      </c>
      <c r="C39" s="2">
        <v>881</v>
      </c>
      <c r="T39" s="2">
        <v>0.39</v>
      </c>
      <c r="U39" s="2">
        <v>0.15</v>
      </c>
      <c r="W39" s="6" t="s">
        <v>3687</v>
      </c>
      <c r="X39" s="11" t="s">
        <v>3689</v>
      </c>
      <c r="Y39" s="27" t="s">
        <v>3690</v>
      </c>
      <c r="Z39" s="27" t="s">
        <v>3691</v>
      </c>
      <c r="AA39" s="12" t="s">
        <v>3692</v>
      </c>
      <c r="AB39" s="6">
        <v>1</v>
      </c>
      <c r="AC39" s="6">
        <v>1</v>
      </c>
      <c r="AD39" s="6">
        <v>1</v>
      </c>
      <c r="AE39" s="6" t="s">
        <v>3693</v>
      </c>
    </row>
    <row r="40" spans="1:31" ht="99.75" x14ac:dyDescent="0.2">
      <c r="A40" s="9">
        <v>45285</v>
      </c>
      <c r="B40" s="2">
        <v>2918</v>
      </c>
      <c r="C40" s="2">
        <v>873</v>
      </c>
      <c r="T40" s="2">
        <v>2.2599999999999998</v>
      </c>
      <c r="U40" s="2">
        <v>4.1100000000000003</v>
      </c>
      <c r="W40" s="6" t="s">
        <v>3730</v>
      </c>
      <c r="X40" s="11" t="s">
        <v>3731</v>
      </c>
      <c r="Y40" s="12" t="s">
        <v>3732</v>
      </c>
      <c r="Z40" s="27" t="s">
        <v>3733</v>
      </c>
      <c r="AA40" s="12" t="s">
        <v>3734</v>
      </c>
      <c r="AB40" s="6">
        <v>1</v>
      </c>
      <c r="AC40" s="6">
        <v>1</v>
      </c>
      <c r="AD40" s="6">
        <v>1</v>
      </c>
      <c r="AE40" s="6" t="s">
        <v>3735</v>
      </c>
    </row>
    <row r="41" spans="1:31" ht="114" x14ac:dyDescent="0.2">
      <c r="A41" s="9">
        <v>45286</v>
      </c>
      <c r="B41" s="2">
        <v>2898</v>
      </c>
      <c r="C41" s="2">
        <v>876</v>
      </c>
      <c r="T41" s="2">
        <v>3.16</v>
      </c>
      <c r="U41" s="2">
        <v>4.72</v>
      </c>
      <c r="W41" s="6" t="s">
        <v>3781</v>
      </c>
      <c r="X41" s="11" t="s">
        <v>3782</v>
      </c>
      <c r="Y41" s="12" t="s">
        <v>3783</v>
      </c>
      <c r="Z41" s="27" t="s">
        <v>3784</v>
      </c>
      <c r="AA41" s="12" t="s">
        <v>3785</v>
      </c>
      <c r="AB41" s="6">
        <v>1</v>
      </c>
      <c r="AC41" s="6">
        <v>1</v>
      </c>
      <c r="AD41" s="6">
        <v>1</v>
      </c>
      <c r="AE41" s="6" t="s">
        <v>3786</v>
      </c>
    </row>
    <row r="42" spans="1:31" ht="142.5" x14ac:dyDescent="0.2">
      <c r="A42" s="9">
        <v>45287</v>
      </c>
      <c r="B42" s="2">
        <v>2914</v>
      </c>
      <c r="C42" s="2">
        <v>870</v>
      </c>
      <c r="T42" s="2">
        <v>0.03</v>
      </c>
      <c r="U42" s="2">
        <v>1.42</v>
      </c>
      <c r="W42" s="6" t="s">
        <v>3814</v>
      </c>
      <c r="X42" s="11" t="s">
        <v>3815</v>
      </c>
      <c r="Y42" s="12" t="s">
        <v>3816</v>
      </c>
      <c r="Z42" s="27" t="s">
        <v>3817</v>
      </c>
      <c r="AA42" s="12" t="s">
        <v>3818</v>
      </c>
      <c r="AB42" s="6">
        <v>1</v>
      </c>
      <c r="AC42" s="6">
        <v>1</v>
      </c>
      <c r="AD42" s="6">
        <v>1</v>
      </c>
      <c r="AE42" s="6" t="s">
        <v>3819</v>
      </c>
    </row>
    <row r="43" spans="1:31" ht="114" x14ac:dyDescent="0.2">
      <c r="A43" s="9">
        <v>45288</v>
      </c>
      <c r="B43" s="2">
        <v>2954</v>
      </c>
      <c r="C43" s="2">
        <v>879</v>
      </c>
      <c r="T43" s="2">
        <v>3.56</v>
      </c>
      <c r="U43" s="2">
        <v>1.8</v>
      </c>
      <c r="W43" s="6" t="s">
        <v>3879</v>
      </c>
      <c r="X43" s="11" t="s">
        <v>3880</v>
      </c>
      <c r="Y43" s="12" t="s">
        <v>3881</v>
      </c>
      <c r="Z43" s="27" t="s">
        <v>3882</v>
      </c>
      <c r="AA43" s="12" t="s">
        <v>3883</v>
      </c>
      <c r="AB43" s="6">
        <v>1</v>
      </c>
      <c r="AC43" s="6">
        <v>1</v>
      </c>
      <c r="AD43" s="6">
        <v>1</v>
      </c>
      <c r="AE43" s="6" t="s">
        <v>3884</v>
      </c>
    </row>
    <row r="44" spans="1:31" ht="114" x14ac:dyDescent="0.2">
      <c r="A44" s="9">
        <v>45289</v>
      </c>
      <c r="B44" s="2">
        <v>2974</v>
      </c>
      <c r="C44" s="2">
        <v>900</v>
      </c>
      <c r="T44" s="2">
        <v>5.08</v>
      </c>
      <c r="U44" s="2">
        <v>9.11</v>
      </c>
      <c r="W44" s="6" t="s">
        <v>3952</v>
      </c>
      <c r="X44" s="11" t="s">
        <v>3953</v>
      </c>
      <c r="Y44" s="12" t="s">
        <v>3954</v>
      </c>
      <c r="Z44" s="27" t="s">
        <v>3956</v>
      </c>
      <c r="AA44" s="12" t="s">
        <v>3957</v>
      </c>
      <c r="AB44" s="6">
        <v>1</v>
      </c>
      <c r="AC44" s="6">
        <v>1</v>
      </c>
      <c r="AD44" s="6">
        <v>1</v>
      </c>
      <c r="AE44" s="6" t="s">
        <v>3958</v>
      </c>
    </row>
    <row r="45" spans="1:31" ht="128.25" x14ac:dyDescent="0.2">
      <c r="A45" s="9">
        <v>45293</v>
      </c>
      <c r="B45" s="2">
        <v>2962</v>
      </c>
      <c r="C45" s="2">
        <v>904</v>
      </c>
      <c r="T45" s="2">
        <v>2.2000000000000002</v>
      </c>
      <c r="U45" s="2">
        <v>4.3099999999999996</v>
      </c>
      <c r="W45" s="6" t="s">
        <v>4863</v>
      </c>
      <c r="X45" s="11" t="s">
        <v>4864</v>
      </c>
      <c r="Y45" s="12" t="s">
        <v>4865</v>
      </c>
      <c r="Z45" s="27" t="s">
        <v>4866</v>
      </c>
      <c r="AA45" s="12" t="s">
        <v>4867</v>
      </c>
      <c r="AB45" s="6" t="s">
        <v>4868</v>
      </c>
      <c r="AC45" s="6" t="s">
        <v>4869</v>
      </c>
      <c r="AD45" s="6" t="s">
        <v>4870</v>
      </c>
      <c r="AE45" s="6" t="s">
        <v>4871</v>
      </c>
    </row>
    <row r="46" spans="1:31" ht="114" x14ac:dyDescent="0.2">
      <c r="A46" s="9">
        <v>45294</v>
      </c>
      <c r="B46" s="2">
        <v>2967</v>
      </c>
      <c r="C46" s="2">
        <v>898</v>
      </c>
      <c r="T46" s="2">
        <v>0.62</v>
      </c>
      <c r="U46" s="2">
        <v>1.23</v>
      </c>
      <c r="W46" s="6" t="s">
        <v>4941</v>
      </c>
      <c r="X46" s="11" t="s">
        <v>4942</v>
      </c>
      <c r="Y46" s="12" t="s">
        <v>4944</v>
      </c>
      <c r="Z46" s="27" t="s">
        <v>4943</v>
      </c>
      <c r="AA46" s="12" t="s">
        <v>4945</v>
      </c>
      <c r="AB46" s="6" t="s">
        <v>4946</v>
      </c>
      <c r="AC46" s="6">
        <v>1</v>
      </c>
      <c r="AD46" s="6" t="s">
        <v>4947</v>
      </c>
      <c r="AE46" s="6" t="s">
        <v>4948</v>
      </c>
    </row>
    <row r="47" spans="1:31" ht="114" x14ac:dyDescent="0.2">
      <c r="A47" s="9">
        <v>45295</v>
      </c>
      <c r="B47" s="2">
        <v>2954</v>
      </c>
      <c r="C47" s="2">
        <v>894</v>
      </c>
      <c r="T47" s="2">
        <v>0.6</v>
      </c>
      <c r="U47" s="2">
        <v>2.17</v>
      </c>
      <c r="W47" s="6" t="s">
        <v>5030</v>
      </c>
      <c r="X47" s="11" t="s">
        <v>5031</v>
      </c>
      <c r="Y47" s="12" t="s">
        <v>5032</v>
      </c>
      <c r="Z47" s="27" t="s">
        <v>5033</v>
      </c>
      <c r="AA47" s="12" t="s">
        <v>5034</v>
      </c>
      <c r="AB47" s="6" t="s">
        <v>5035</v>
      </c>
      <c r="AC47" s="6" t="s">
        <v>5036</v>
      </c>
      <c r="AD47" s="6" t="s">
        <v>5037</v>
      </c>
      <c r="AE47" s="6" t="s">
        <v>5038</v>
      </c>
    </row>
    <row r="48" spans="1:31" ht="99.75" x14ac:dyDescent="0.2">
      <c r="A48" s="9">
        <v>45296</v>
      </c>
      <c r="B48" s="2">
        <v>2929</v>
      </c>
      <c r="C48" s="2">
        <v>869</v>
      </c>
      <c r="T48" s="2">
        <v>-0.16</v>
      </c>
      <c r="U48" s="2">
        <v>0.93</v>
      </c>
      <c r="W48" s="6" t="s">
        <v>5104</v>
      </c>
      <c r="X48" s="11" t="s">
        <v>5106</v>
      </c>
      <c r="Y48" s="12" t="s">
        <v>5107</v>
      </c>
      <c r="Z48" s="27" t="s">
        <v>5105</v>
      </c>
      <c r="AA48" s="12" t="s">
        <v>5108</v>
      </c>
      <c r="AB48" s="6">
        <v>1</v>
      </c>
      <c r="AC48" s="6">
        <v>1</v>
      </c>
      <c r="AD48" s="6">
        <v>1</v>
      </c>
      <c r="AE48" s="6" t="s">
        <v>5109</v>
      </c>
    </row>
    <row r="49" spans="1:31" ht="57" x14ac:dyDescent="0.2">
      <c r="A49" s="9">
        <v>45299</v>
      </c>
      <c r="B49" s="2">
        <v>2887</v>
      </c>
      <c r="C49" s="2">
        <v>858</v>
      </c>
      <c r="T49" s="2">
        <v>1.96</v>
      </c>
      <c r="U49" s="2">
        <v>2.38</v>
      </c>
      <c r="W49" s="6" t="s">
        <v>5179</v>
      </c>
      <c r="X49" s="11" t="s">
        <v>5180</v>
      </c>
      <c r="Y49" s="12" t="s">
        <v>5181</v>
      </c>
      <c r="Z49" s="27" t="s">
        <v>5182</v>
      </c>
      <c r="AA49" s="12" t="s">
        <v>5183</v>
      </c>
      <c r="AB49" s="6" t="s">
        <v>5184</v>
      </c>
      <c r="AC49" s="6" t="s">
        <v>5185</v>
      </c>
      <c r="AD49" s="6" t="s">
        <v>5186</v>
      </c>
      <c r="AE49" s="6" t="s">
        <v>5187</v>
      </c>
    </row>
    <row r="50" spans="1:31" ht="99.75" x14ac:dyDescent="0.2">
      <c r="A50" s="9">
        <v>45300</v>
      </c>
      <c r="B50" s="2">
        <v>2893</v>
      </c>
      <c r="C50" s="2">
        <v>855</v>
      </c>
      <c r="T50" s="2">
        <v>-0.08</v>
      </c>
      <c r="U50" s="2">
        <v>0.88</v>
      </c>
      <c r="W50" s="6" t="s">
        <v>5276</v>
      </c>
      <c r="X50" s="11" t="s">
        <v>5277</v>
      </c>
      <c r="Y50" s="12" t="s">
        <v>5278</v>
      </c>
      <c r="Z50" s="27" t="s">
        <v>5279</v>
      </c>
      <c r="AA50" s="12" t="s">
        <v>5280</v>
      </c>
      <c r="AB50" s="6">
        <v>1</v>
      </c>
      <c r="AC50" s="6">
        <v>1</v>
      </c>
      <c r="AD50" s="6">
        <v>1</v>
      </c>
      <c r="AE50" s="6" t="s">
        <v>5281</v>
      </c>
    </row>
    <row r="51" spans="1:31" ht="114" x14ac:dyDescent="0.2">
      <c r="A51" s="9">
        <v>45301</v>
      </c>
      <c r="B51" s="2">
        <v>2877</v>
      </c>
      <c r="C51" s="2">
        <v>841</v>
      </c>
      <c r="T51" s="2">
        <v>0.22</v>
      </c>
      <c r="U51" s="2">
        <v>2.4300000000000002</v>
      </c>
      <c r="W51" s="6" t="s">
        <v>5356</v>
      </c>
      <c r="X51" s="11" t="s">
        <v>5357</v>
      </c>
      <c r="Y51" s="12" t="s">
        <v>5466</v>
      </c>
      <c r="Z51" s="27" t="s">
        <v>5358</v>
      </c>
      <c r="AA51" s="12" t="s">
        <v>5359</v>
      </c>
      <c r="AB51" s="6" t="s">
        <v>5360</v>
      </c>
      <c r="AC51" s="6" t="s">
        <v>5361</v>
      </c>
      <c r="AD51" s="45" t="s">
        <v>5362</v>
      </c>
      <c r="AE51" s="6" t="s">
        <v>5363</v>
      </c>
    </row>
    <row r="52" spans="1:31" ht="128.25" x14ac:dyDescent="0.2">
      <c r="A52" s="9">
        <v>45302</v>
      </c>
      <c r="B52" s="2">
        <v>2886</v>
      </c>
      <c r="C52" s="2">
        <v>858</v>
      </c>
      <c r="T52" s="2">
        <v>2.1</v>
      </c>
      <c r="U52" s="2">
        <v>2.2400000000000002</v>
      </c>
      <c r="W52" s="6" t="s">
        <v>5464</v>
      </c>
      <c r="X52" s="11" t="s">
        <v>5465</v>
      </c>
      <c r="Y52" s="12" t="s">
        <v>5467</v>
      </c>
      <c r="Z52" s="27" t="s">
        <v>5468</v>
      </c>
      <c r="AA52" s="12" t="s">
        <v>5469</v>
      </c>
      <c r="AB52" s="6" t="s">
        <v>5470</v>
      </c>
      <c r="AC52" s="6" t="s">
        <v>5471</v>
      </c>
      <c r="AD52" s="45" t="s">
        <v>5472</v>
      </c>
      <c r="AE52" s="6" t="s">
        <v>5473</v>
      </c>
    </row>
    <row r="53" spans="1:31" ht="114" x14ac:dyDescent="0.2">
      <c r="A53" s="9">
        <v>45303</v>
      </c>
      <c r="B53" s="2">
        <v>2881</v>
      </c>
      <c r="C53" s="2">
        <v>845</v>
      </c>
      <c r="T53" s="2">
        <v>0.19</v>
      </c>
      <c r="U53" s="2">
        <v>-1</v>
      </c>
      <c r="W53" s="6" t="s">
        <v>5555</v>
      </c>
      <c r="X53" s="11" t="s">
        <v>5556</v>
      </c>
      <c r="Y53" s="12" t="s">
        <v>5557</v>
      </c>
      <c r="Z53" s="27" t="s">
        <v>5558</v>
      </c>
      <c r="AA53" s="12" t="s">
        <v>5559</v>
      </c>
      <c r="AB53" s="6">
        <v>1</v>
      </c>
      <c r="AC53" s="6">
        <v>1</v>
      </c>
      <c r="AD53" s="6">
        <v>1</v>
      </c>
      <c r="AE53" s="6" t="s">
        <v>5560</v>
      </c>
    </row>
    <row r="54" spans="1:31" ht="128.25" x14ac:dyDescent="0.2">
      <c r="A54" s="9">
        <v>45306</v>
      </c>
      <c r="B54" s="2">
        <v>2886</v>
      </c>
      <c r="C54" s="2">
        <v>846</v>
      </c>
      <c r="T54" s="2">
        <v>2.63</v>
      </c>
      <c r="U54" s="2">
        <v>3</v>
      </c>
      <c r="W54" s="6" t="s">
        <v>5660</v>
      </c>
      <c r="X54" s="11" t="s">
        <v>5661</v>
      </c>
      <c r="Y54" s="12" t="s">
        <v>5662</v>
      </c>
      <c r="Z54" s="27" t="s">
        <v>5663</v>
      </c>
      <c r="AA54" s="12" t="s">
        <v>5664</v>
      </c>
      <c r="AB54" s="6" t="s">
        <v>5665</v>
      </c>
      <c r="AC54" s="6">
        <v>1</v>
      </c>
      <c r="AD54" s="6" t="s">
        <v>5666</v>
      </c>
      <c r="AE54" s="6" t="s">
        <v>5667</v>
      </c>
    </row>
    <row r="55" spans="1:31" ht="99.75" x14ac:dyDescent="0.2">
      <c r="A55" s="9">
        <v>45307</v>
      </c>
      <c r="B55" s="2">
        <v>2893</v>
      </c>
      <c r="C55" s="2">
        <v>845</v>
      </c>
      <c r="T55" s="2">
        <v>2.06</v>
      </c>
      <c r="U55" s="2">
        <v>4.08</v>
      </c>
      <c r="W55" s="6" t="s">
        <v>5751</v>
      </c>
      <c r="X55" s="11" t="s">
        <v>5752</v>
      </c>
      <c r="Y55" s="12" t="s">
        <v>5753</v>
      </c>
      <c r="Z55" s="27" t="s">
        <v>5754</v>
      </c>
      <c r="AA55" s="12" t="s">
        <v>5755</v>
      </c>
      <c r="AB55" s="6">
        <v>1</v>
      </c>
      <c r="AC55" s="6">
        <v>1</v>
      </c>
      <c r="AD55" s="6">
        <v>1</v>
      </c>
      <c r="AE55" s="6" t="s">
        <v>5756</v>
      </c>
    </row>
    <row r="56" spans="1:31" ht="128.25" x14ac:dyDescent="0.2">
      <c r="A56" s="9">
        <v>45308</v>
      </c>
      <c r="B56" s="2">
        <v>2833</v>
      </c>
      <c r="C56" s="2">
        <v>821</v>
      </c>
      <c r="T56" s="2">
        <v>0.36</v>
      </c>
      <c r="U56" s="2">
        <v>0.68</v>
      </c>
      <c r="W56" s="6" t="s">
        <v>5842</v>
      </c>
      <c r="X56" s="11" t="s">
        <v>5850</v>
      </c>
      <c r="Y56" s="12" t="s">
        <v>5844</v>
      </c>
      <c r="Z56" s="27" t="s">
        <v>5843</v>
      </c>
      <c r="AA56" s="12" t="s">
        <v>5845</v>
      </c>
      <c r="AB56" s="6" t="s">
        <v>5846</v>
      </c>
      <c r="AC56" s="6" t="s">
        <v>5847</v>
      </c>
      <c r="AD56" s="6" t="s">
        <v>5848</v>
      </c>
      <c r="AE56" s="6" t="s">
        <v>5849</v>
      </c>
    </row>
    <row r="57" spans="1:31" ht="114" x14ac:dyDescent="0.2">
      <c r="A57" s="9">
        <v>45309</v>
      </c>
      <c r="B57" s="2">
        <v>2845</v>
      </c>
      <c r="C57" s="2">
        <v>819</v>
      </c>
      <c r="T57" s="2">
        <v>1.73</v>
      </c>
      <c r="U57" s="2">
        <v>0.99</v>
      </c>
      <c r="W57" s="6" t="s">
        <v>5927</v>
      </c>
      <c r="X57" s="11" t="s">
        <v>5928</v>
      </c>
      <c r="Y57" s="12" t="s">
        <v>5929</v>
      </c>
      <c r="Z57" t="s">
        <v>5930</v>
      </c>
      <c r="AA57" s="12" t="s">
        <v>5931</v>
      </c>
      <c r="AB57" s="6">
        <v>1</v>
      </c>
      <c r="AC57" s="6">
        <v>1</v>
      </c>
      <c r="AD57" s="6">
        <v>1</v>
      </c>
      <c r="AE57" s="6" t="s">
        <v>5932</v>
      </c>
    </row>
    <row r="58" spans="1:31" ht="114" x14ac:dyDescent="0.2">
      <c r="A58" s="9">
        <v>45310</v>
      </c>
      <c r="B58" s="2">
        <v>2832</v>
      </c>
      <c r="C58" s="2">
        <v>799</v>
      </c>
      <c r="T58" s="2">
        <v>0.26</v>
      </c>
      <c r="U58" s="2">
        <v>2.59</v>
      </c>
      <c r="W58" s="6" t="s">
        <v>6025</v>
      </c>
      <c r="X58" s="11" t="s">
        <v>6030</v>
      </c>
      <c r="Y58" s="12" t="s">
        <v>6026</v>
      </c>
      <c r="Z58" s="27" t="s">
        <v>6027</v>
      </c>
      <c r="AA58" s="12" t="s">
        <v>6028</v>
      </c>
      <c r="AB58" s="6">
        <v>1</v>
      </c>
      <c r="AC58" s="6">
        <v>1</v>
      </c>
      <c r="AD58" s="6">
        <v>1</v>
      </c>
      <c r="AE58" s="6" t="s">
        <v>6029</v>
      </c>
    </row>
    <row r="59" spans="1:31" ht="128.25" x14ac:dyDescent="0.2">
      <c r="A59" s="9">
        <v>45313</v>
      </c>
      <c r="B59" s="2">
        <v>2756</v>
      </c>
      <c r="C59" s="2">
        <v>762</v>
      </c>
      <c r="T59" s="2">
        <v>-2.44</v>
      </c>
      <c r="U59" s="2">
        <v>1.25</v>
      </c>
      <c r="W59" s="6" t="s">
        <v>6112</v>
      </c>
      <c r="X59" s="11" t="s">
        <v>6113</v>
      </c>
      <c r="Y59" s="12" t="s">
        <v>6114</v>
      </c>
      <c r="Z59" s="27" t="s">
        <v>6115</v>
      </c>
      <c r="AA59" s="12" t="s">
        <v>6116</v>
      </c>
      <c r="AB59" s="6">
        <v>1</v>
      </c>
      <c r="AC59" s="6">
        <v>1</v>
      </c>
      <c r="AD59" s="6">
        <v>1</v>
      </c>
      <c r="AE59" s="6" t="s">
        <v>6117</v>
      </c>
    </row>
    <row r="60" spans="1:31" ht="85.5" x14ac:dyDescent="0.2">
      <c r="A60" s="9">
        <v>45314</v>
      </c>
      <c r="B60" s="2">
        <v>2770</v>
      </c>
      <c r="C60" s="2">
        <v>757</v>
      </c>
      <c r="T60" s="2">
        <v>4.09</v>
      </c>
      <c r="U60" s="2">
        <v>4.8</v>
      </c>
      <c r="V60" s="6" t="s">
        <v>6186</v>
      </c>
      <c r="W60" s="6" t="s">
        <v>6199</v>
      </c>
      <c r="X60" s="11" t="s">
        <v>6200</v>
      </c>
      <c r="Y60" s="12" t="s">
        <v>6202</v>
      </c>
      <c r="Z60" t="s">
        <v>6203</v>
      </c>
      <c r="AA60" s="12" t="s">
        <v>6204</v>
      </c>
      <c r="AB60" s="6">
        <v>1</v>
      </c>
      <c r="AC60" s="6">
        <v>1</v>
      </c>
      <c r="AD60" s="6">
        <v>1</v>
      </c>
      <c r="AE60" s="6" t="s">
        <v>6205</v>
      </c>
    </row>
    <row r="61" spans="1:31" ht="114" x14ac:dyDescent="0.2">
      <c r="A61" s="9">
        <v>45315</v>
      </c>
      <c r="B61" s="2">
        <v>2820</v>
      </c>
      <c r="C61" s="2">
        <v>772</v>
      </c>
      <c r="T61" s="2">
        <v>3.94</v>
      </c>
      <c r="U61" s="2">
        <v>-1.48</v>
      </c>
      <c r="V61" s="6" t="s">
        <v>6206</v>
      </c>
      <c r="W61" s="6" t="s">
        <v>6375</v>
      </c>
      <c r="X61" s="11" t="s">
        <v>6376</v>
      </c>
      <c r="Y61" s="12" t="s">
        <v>6382</v>
      </c>
      <c r="Z61" s="27" t="s">
        <v>6377</v>
      </c>
      <c r="AA61" s="12" t="s">
        <v>6378</v>
      </c>
      <c r="AB61" s="6" t="s">
        <v>6379</v>
      </c>
      <c r="AC61" s="6" t="s">
        <v>6380</v>
      </c>
      <c r="AD61" s="6" t="s">
        <v>6381</v>
      </c>
      <c r="AE61" s="6" t="s">
        <v>6383</v>
      </c>
    </row>
    <row r="62" spans="1:31" ht="128.25" x14ac:dyDescent="0.2">
      <c r="A62" s="9">
        <v>45316</v>
      </c>
      <c r="B62" s="2">
        <v>2900</v>
      </c>
      <c r="C62" s="2">
        <v>795</v>
      </c>
      <c r="T62" s="2">
        <v>6</v>
      </c>
      <c r="U62" s="2">
        <v>6.7</v>
      </c>
      <c r="V62" s="6" t="s">
        <v>6384</v>
      </c>
      <c r="W62" s="6" t="s">
        <v>6587</v>
      </c>
      <c r="X62" s="11" t="s">
        <v>6588</v>
      </c>
      <c r="Y62" s="12" t="s">
        <v>6589</v>
      </c>
      <c r="Z62" s="27" t="s">
        <v>6590</v>
      </c>
      <c r="AA62" s="12" t="s">
        <v>6591</v>
      </c>
      <c r="AB62" s="6">
        <v>1</v>
      </c>
      <c r="AC62" s="6">
        <v>1</v>
      </c>
      <c r="AD62" s="6">
        <v>1</v>
      </c>
      <c r="AE62" s="6" t="s">
        <v>6592</v>
      </c>
    </row>
    <row r="63" spans="1:31" ht="128.25" x14ac:dyDescent="0.2">
      <c r="A63" s="9">
        <v>45317</v>
      </c>
      <c r="B63" s="2">
        <v>2910</v>
      </c>
      <c r="C63" s="2">
        <v>794</v>
      </c>
      <c r="T63" s="2">
        <v>2.58</v>
      </c>
      <c r="U63" s="2">
        <v>6.54</v>
      </c>
      <c r="V63" s="6" t="s">
        <v>6593</v>
      </c>
      <c r="W63" s="6" t="s">
        <v>6726</v>
      </c>
      <c r="X63" s="11" t="s">
        <v>6727</v>
      </c>
      <c r="Y63" s="12" t="s">
        <v>6728</v>
      </c>
      <c r="Z63" s="27" t="s">
        <v>6729</v>
      </c>
      <c r="AA63" s="12" t="s">
        <v>6730</v>
      </c>
      <c r="AB63" s="6">
        <v>1</v>
      </c>
      <c r="AC63" s="6">
        <v>1</v>
      </c>
      <c r="AD63" s="6">
        <v>1</v>
      </c>
      <c r="AE63" s="6" t="s">
        <v>6751</v>
      </c>
    </row>
    <row r="64" spans="1:31" ht="114" x14ac:dyDescent="0.2">
      <c r="A64" s="9">
        <v>45320</v>
      </c>
      <c r="B64" s="2">
        <v>2883</v>
      </c>
      <c r="C64" s="2">
        <v>762</v>
      </c>
      <c r="T64" s="2">
        <v>-3.1</v>
      </c>
      <c r="U64" s="2">
        <v>-0.72</v>
      </c>
      <c r="V64" s="6" t="s">
        <v>6752</v>
      </c>
      <c r="W64" s="6" t="s">
        <v>6814</v>
      </c>
      <c r="X64" s="11" t="s">
        <v>6815</v>
      </c>
      <c r="Y64" s="12" t="s">
        <v>6816</v>
      </c>
      <c r="Z64" s="27" t="s">
        <v>6817</v>
      </c>
      <c r="AA64" s="12" t="s">
        <v>6818</v>
      </c>
      <c r="AB64" s="6" t="s">
        <v>6819</v>
      </c>
      <c r="AC64" s="6" t="s">
        <v>6820</v>
      </c>
      <c r="AD64" s="6" t="s">
        <v>6821</v>
      </c>
      <c r="AE64" s="6" t="s">
        <v>6822</v>
      </c>
    </row>
    <row r="65" spans="1:31" ht="99.75" x14ac:dyDescent="0.2">
      <c r="A65" s="9">
        <v>45321</v>
      </c>
      <c r="B65" s="2">
        <v>2830</v>
      </c>
      <c r="C65" s="2">
        <v>734</v>
      </c>
      <c r="T65" s="2">
        <v>-4.22</v>
      </c>
      <c r="U65" s="2">
        <v>-4.53</v>
      </c>
      <c r="V65" s="6" t="s">
        <v>6823</v>
      </c>
      <c r="W65" s="6" t="s">
        <v>6886</v>
      </c>
      <c r="X65" s="11" t="s">
        <v>6887</v>
      </c>
      <c r="Y65" s="12" t="s">
        <v>6888</v>
      </c>
      <c r="Z65" s="27" t="s">
        <v>6889</v>
      </c>
      <c r="AA65" s="12" t="s">
        <v>6890</v>
      </c>
      <c r="AB65" s="6">
        <v>1</v>
      </c>
      <c r="AC65" s="6">
        <v>1</v>
      </c>
      <c r="AD65" s="6">
        <v>1</v>
      </c>
      <c r="AE65" s="6" t="s">
        <v>6891</v>
      </c>
    </row>
    <row r="66" spans="1:31" ht="128.25" x14ac:dyDescent="0.2">
      <c r="A66" s="9">
        <v>45322</v>
      </c>
      <c r="B66" s="2">
        <v>2788</v>
      </c>
      <c r="C66" s="2">
        <v>702</v>
      </c>
      <c r="T66" s="2">
        <v>-1.57</v>
      </c>
      <c r="U66" s="2">
        <v>-1.86</v>
      </c>
      <c r="V66" s="6" t="s">
        <v>6892</v>
      </c>
      <c r="W66" s="6" t="s">
        <v>7009</v>
      </c>
      <c r="X66" s="11" t="s">
        <v>7010</v>
      </c>
      <c r="Y66" s="12" t="s">
        <v>7005</v>
      </c>
      <c r="Z66" s="27" t="s">
        <v>7011</v>
      </c>
      <c r="AA66" s="12" t="s">
        <v>7012</v>
      </c>
      <c r="AB66" s="6">
        <v>1</v>
      </c>
      <c r="AC66" s="6">
        <v>1</v>
      </c>
      <c r="AD66" s="6">
        <v>1</v>
      </c>
      <c r="AE66" s="6" t="s">
        <v>7013</v>
      </c>
    </row>
    <row r="67" spans="1:31" ht="156.75" x14ac:dyDescent="0.2">
      <c r="A67" s="9">
        <v>45323</v>
      </c>
      <c r="B67" s="2">
        <v>2770</v>
      </c>
      <c r="C67" s="2">
        <v>683</v>
      </c>
      <c r="T67" s="2">
        <v>-2.2799999999999998</v>
      </c>
      <c r="U67" s="2">
        <v>-1.99</v>
      </c>
      <c r="V67" s="6" t="s">
        <v>7015</v>
      </c>
      <c r="W67" s="6" t="s">
        <v>7081</v>
      </c>
      <c r="X67" s="11" t="s">
        <v>7084</v>
      </c>
      <c r="Y67" s="12" t="s">
        <v>7005</v>
      </c>
      <c r="Z67" s="27" t="s">
        <v>7082</v>
      </c>
      <c r="AA67" s="12" t="s">
        <v>7083</v>
      </c>
      <c r="AB67" s="6">
        <v>1</v>
      </c>
      <c r="AC67" s="6">
        <v>1</v>
      </c>
      <c r="AD67" s="6">
        <v>1</v>
      </c>
      <c r="AE67" s="6" t="s">
        <v>7085</v>
      </c>
    </row>
    <row r="68" spans="1:31" ht="142.5" x14ac:dyDescent="0.2">
      <c r="A68" s="9">
        <v>45324</v>
      </c>
      <c r="B68" s="2">
        <v>2730</v>
      </c>
      <c r="C68" s="2">
        <v>658</v>
      </c>
      <c r="T68" s="2">
        <v>-0.5</v>
      </c>
      <c r="U68" s="2">
        <v>-1.1299999999999999</v>
      </c>
      <c r="V68" s="6" t="s">
        <v>7086</v>
      </c>
      <c r="W68" s="6" t="s">
        <v>7313</v>
      </c>
      <c r="X68" s="11" t="s">
        <v>7315</v>
      </c>
      <c r="Y68" s="12" t="s">
        <v>7316</v>
      </c>
      <c r="Z68" s="27" t="s">
        <v>7317</v>
      </c>
      <c r="AA68" s="12" t="s">
        <v>7318</v>
      </c>
      <c r="AB68" s="6">
        <v>1</v>
      </c>
      <c r="AC68" s="6">
        <v>1</v>
      </c>
      <c r="AD68" s="6">
        <v>1</v>
      </c>
      <c r="AE68" s="6" t="s">
        <v>7319</v>
      </c>
    </row>
    <row r="69" spans="1:31" ht="142.5" x14ac:dyDescent="0.2">
      <c r="A69" s="9">
        <v>45327</v>
      </c>
      <c r="B69" s="2">
        <v>2702</v>
      </c>
      <c r="C69" s="2">
        <v>600</v>
      </c>
      <c r="T69" s="2">
        <v>-3.72</v>
      </c>
      <c r="U69" s="2">
        <v>0.18</v>
      </c>
      <c r="V69" s="6" t="s">
        <v>7320</v>
      </c>
      <c r="W69" s="6" t="s">
        <v>8381</v>
      </c>
      <c r="X69" s="11" t="s">
        <v>8382</v>
      </c>
      <c r="Y69" s="12" t="s">
        <v>8784</v>
      </c>
      <c r="Z69" s="27" t="s">
        <v>8383</v>
      </c>
      <c r="AA69" s="12" t="s">
        <v>8384</v>
      </c>
      <c r="AB69" s="6">
        <v>1</v>
      </c>
      <c r="AC69" s="6">
        <v>1</v>
      </c>
      <c r="AD69" s="6">
        <v>1</v>
      </c>
      <c r="AE69" s="6" t="s">
        <v>8385</v>
      </c>
    </row>
    <row r="70" spans="1:31" ht="171" x14ac:dyDescent="0.2">
      <c r="A70" s="9">
        <v>45328</v>
      </c>
      <c r="B70" s="2">
        <v>2789</v>
      </c>
      <c r="C70" s="2">
        <v>591</v>
      </c>
      <c r="T70" s="2">
        <v>5.46</v>
      </c>
      <c r="U70" s="2">
        <v>7.97</v>
      </c>
      <c r="V70" s="6" t="s">
        <v>8391</v>
      </c>
      <c r="W70" s="6" t="s">
        <v>8782</v>
      </c>
      <c r="X70" s="11" t="s">
        <v>8783</v>
      </c>
      <c r="Y70" s="12" t="s">
        <v>9021</v>
      </c>
      <c r="Z70" s="27" t="s">
        <v>8383</v>
      </c>
      <c r="AA70" s="12" t="s">
        <v>8785</v>
      </c>
      <c r="AB70" s="6" t="s">
        <v>8786</v>
      </c>
      <c r="AC70" s="6" t="s">
        <v>8787</v>
      </c>
      <c r="AD70" s="6" t="s">
        <v>8788</v>
      </c>
      <c r="AE70" s="6" t="s">
        <v>8789</v>
      </c>
    </row>
    <row r="71" spans="1:31" ht="114" x14ac:dyDescent="0.2">
      <c r="A71" s="9">
        <v>45329</v>
      </c>
      <c r="B71" s="2">
        <v>2829</v>
      </c>
      <c r="C71" s="2">
        <v>572</v>
      </c>
      <c r="T71" s="2">
        <v>6.49</v>
      </c>
      <c r="U71" s="2">
        <v>0.87</v>
      </c>
      <c r="V71" s="6" t="s">
        <v>8790</v>
      </c>
      <c r="W71" s="6" t="s">
        <v>9019</v>
      </c>
      <c r="X71" s="11" t="s">
        <v>9020</v>
      </c>
      <c r="Y71" s="12" t="s">
        <v>9023</v>
      </c>
      <c r="Z71" t="s">
        <v>9022</v>
      </c>
      <c r="AA71" s="12" t="s">
        <v>9024</v>
      </c>
      <c r="AB71" s="6" t="s">
        <v>9025</v>
      </c>
      <c r="AC71" s="6" t="s">
        <v>9026</v>
      </c>
      <c r="AD71" s="6" t="s">
        <v>9027</v>
      </c>
      <c r="AE71" s="6" t="s">
        <v>9028</v>
      </c>
    </row>
    <row r="72" spans="1:31" ht="99.75" x14ac:dyDescent="0.2">
      <c r="A72" s="9">
        <v>45330</v>
      </c>
      <c r="B72" s="2">
        <v>2865</v>
      </c>
      <c r="C72" s="2">
        <v>609</v>
      </c>
      <c r="T72" s="2">
        <v>3.58</v>
      </c>
      <c r="U72" s="2">
        <v>3.67</v>
      </c>
      <c r="V72" s="6" t="s">
        <v>9036</v>
      </c>
      <c r="W72" s="6" t="s">
        <v>9430</v>
      </c>
      <c r="X72" s="11" t="s">
        <v>9431</v>
      </c>
      <c r="Y72" s="12" t="s">
        <v>9432</v>
      </c>
      <c r="Z72" s="27" t="s">
        <v>6373</v>
      </c>
      <c r="AA72" s="12" t="s">
        <v>9433</v>
      </c>
      <c r="AB72" s="6">
        <v>1</v>
      </c>
      <c r="AC72" s="6">
        <v>1</v>
      </c>
      <c r="AD72" s="6">
        <v>1</v>
      </c>
      <c r="AE72" s="6" t="s">
        <v>9434</v>
      </c>
    </row>
    <row r="73" spans="1:31" ht="85.5" x14ac:dyDescent="0.2">
      <c r="A73" s="9">
        <v>45341</v>
      </c>
      <c r="B73" s="2">
        <v>2910</v>
      </c>
      <c r="C73" s="2">
        <v>643</v>
      </c>
      <c r="T73" s="2">
        <v>2.89</v>
      </c>
      <c r="U73" s="2">
        <v>1.25</v>
      </c>
      <c r="V73" s="6" t="s">
        <v>9443</v>
      </c>
      <c r="W73" s="6" t="s">
        <v>9655</v>
      </c>
      <c r="X73" s="11" t="s">
        <v>9656</v>
      </c>
      <c r="Y73" s="12" t="s">
        <v>9657</v>
      </c>
      <c r="Z73" s="27" t="s">
        <v>9658</v>
      </c>
      <c r="AA73" s="12" t="s">
        <v>9659</v>
      </c>
      <c r="AB73" s="6" t="s">
        <v>9660</v>
      </c>
      <c r="AC73" s="6" t="s">
        <v>9661</v>
      </c>
      <c r="AD73" s="6" t="s">
        <v>9662</v>
      </c>
      <c r="AE73" s="6" t="s">
        <v>9663</v>
      </c>
    </row>
    <row r="74" spans="1:31" ht="99.75" x14ac:dyDescent="0.2">
      <c r="A74" s="9">
        <v>45342</v>
      </c>
      <c r="B74" s="2">
        <v>2922</v>
      </c>
      <c r="C74" s="2">
        <v>646</v>
      </c>
      <c r="T74" s="2">
        <v>4.3</v>
      </c>
      <c r="U74" s="2">
        <v>3.69</v>
      </c>
      <c r="V74" s="6" t="s">
        <v>9664</v>
      </c>
      <c r="W74" s="6" t="s">
        <v>9778</v>
      </c>
      <c r="X74" s="11" t="s">
        <v>9779</v>
      </c>
      <c r="Y74" s="12" t="s">
        <v>9780</v>
      </c>
      <c r="Z74" s="27" t="s">
        <v>9658</v>
      </c>
      <c r="AA74" s="12" t="s">
        <v>9781</v>
      </c>
      <c r="AB74" s="6">
        <v>1</v>
      </c>
      <c r="AC74" s="6">
        <v>1</v>
      </c>
      <c r="AD74" s="6">
        <v>1</v>
      </c>
      <c r="AE74" s="6" t="s">
        <v>9782</v>
      </c>
    </row>
    <row r="75" spans="1:31" ht="99.75" x14ac:dyDescent="0.2">
      <c r="A75" s="9">
        <v>45343</v>
      </c>
      <c r="B75" s="65">
        <v>2950</v>
      </c>
      <c r="C75" s="65">
        <v>665</v>
      </c>
      <c r="O75" s="73">
        <v>133</v>
      </c>
      <c r="P75" s="73">
        <v>69</v>
      </c>
      <c r="Q75" s="73"/>
      <c r="R75" s="73"/>
      <c r="S75" s="66"/>
      <c r="T75" s="66">
        <v>2.94</v>
      </c>
      <c r="U75" s="66">
        <v>5.16</v>
      </c>
      <c r="V75" s="6" t="s">
        <v>9783</v>
      </c>
      <c r="W75" s="6" t="s">
        <v>9932</v>
      </c>
      <c r="X75" s="11" t="s">
        <v>9933</v>
      </c>
      <c r="Y75" s="12" t="s">
        <v>9934</v>
      </c>
      <c r="Z75" s="27" t="s">
        <v>9935</v>
      </c>
      <c r="AA75" s="12" t="s">
        <v>9936</v>
      </c>
      <c r="AB75" s="6" t="s">
        <v>9937</v>
      </c>
      <c r="AC75" s="6" t="s">
        <v>9938</v>
      </c>
      <c r="AD75" s="6" t="s">
        <v>9939</v>
      </c>
      <c r="AE75" s="6" t="s">
        <v>9940</v>
      </c>
    </row>
    <row r="76" spans="1:31" ht="71.25" x14ac:dyDescent="0.2">
      <c r="A76" s="9">
        <v>45344</v>
      </c>
      <c r="B76" s="65">
        <v>2988</v>
      </c>
      <c r="C76" s="65">
        <v>686</v>
      </c>
      <c r="O76" s="2">
        <v>76</v>
      </c>
      <c r="P76" s="2">
        <v>30</v>
      </c>
      <c r="Q76" s="2">
        <v>30</v>
      </c>
      <c r="S76" s="66"/>
      <c r="T76" s="66">
        <v>3.48</v>
      </c>
      <c r="U76" s="66">
        <v>6.92</v>
      </c>
      <c r="V76" s="6" t="s">
        <v>9943</v>
      </c>
      <c r="W76" s="6" t="s">
        <v>10030</v>
      </c>
      <c r="X76" s="11" t="s">
        <v>10031</v>
      </c>
      <c r="Y76" s="12" t="s">
        <v>10033</v>
      </c>
      <c r="Z76" t="s">
        <v>10032</v>
      </c>
      <c r="AA76" s="12" t="s">
        <v>10034</v>
      </c>
      <c r="AB76" s="6" t="s">
        <v>10036</v>
      </c>
      <c r="AC76" s="6">
        <v>1</v>
      </c>
      <c r="AD76" s="6" t="s">
        <v>10037</v>
      </c>
      <c r="AE76" s="6" t="s">
        <v>10035</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10038</v>
      </c>
      <c r="W77" s="6" t="s">
        <v>10169</v>
      </c>
      <c r="X77" s="11" t="s">
        <v>10166</v>
      </c>
      <c r="Y77" s="12" t="s">
        <v>10167</v>
      </c>
      <c r="Z77" s="27" t="s">
        <v>10168</v>
      </c>
      <c r="AA77" s="12" t="s">
        <v>10178</v>
      </c>
      <c r="AB77" s="6">
        <v>1</v>
      </c>
      <c r="AC77" s="6">
        <v>1</v>
      </c>
      <c r="AD77" s="6">
        <v>1</v>
      </c>
      <c r="AE77" s="6" t="s">
        <v>10170</v>
      </c>
    </row>
    <row r="78" spans="1:31" ht="114" x14ac:dyDescent="0.2">
      <c r="A78" s="9">
        <v>45348</v>
      </c>
      <c r="B78" s="65">
        <v>2977</v>
      </c>
      <c r="C78" s="65">
        <v>727</v>
      </c>
      <c r="O78" s="2">
        <v>107</v>
      </c>
      <c r="P78" s="2">
        <v>34</v>
      </c>
      <c r="Q78" s="2">
        <v>34</v>
      </c>
      <c r="R78" s="2">
        <v>-98</v>
      </c>
      <c r="S78" s="66">
        <f t="shared" si="0"/>
        <v>2.0957037037037036</v>
      </c>
      <c r="T78" s="66">
        <v>3.56</v>
      </c>
      <c r="U78" s="65">
        <v>6.84</v>
      </c>
      <c r="V78" s="6" t="s">
        <v>10179</v>
      </c>
      <c r="W78" s="6" t="s">
        <v>10322</v>
      </c>
      <c r="X78" s="11" t="s">
        <v>10323</v>
      </c>
      <c r="Y78" s="12" t="s">
        <v>10324</v>
      </c>
      <c r="Z78" s="27" t="s">
        <v>10325</v>
      </c>
      <c r="AA78" s="12" t="s">
        <v>10326</v>
      </c>
      <c r="AB78" s="6">
        <v>1</v>
      </c>
      <c r="AC78" s="6">
        <v>1</v>
      </c>
      <c r="AD78" s="6">
        <v>1</v>
      </c>
      <c r="AE78" s="6" t="s">
        <v>10327</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10329</v>
      </c>
      <c r="W79" s="6" t="s">
        <v>10462</v>
      </c>
      <c r="X79" s="11" t="s">
        <v>10031</v>
      </c>
      <c r="Y79" s="12" t="s">
        <v>10465</v>
      </c>
      <c r="Z79" s="27" t="s">
        <v>10463</v>
      </c>
      <c r="AA79" s="12" t="s">
        <v>10464</v>
      </c>
      <c r="AB79" s="6" t="s">
        <v>10466</v>
      </c>
      <c r="AC79" s="6" t="s">
        <v>10467</v>
      </c>
      <c r="AD79" s="6" t="s">
        <v>10468</v>
      </c>
      <c r="AE79" s="6" t="s">
        <v>10471</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10472</v>
      </c>
      <c r="W80" s="6" t="s">
        <v>10545</v>
      </c>
      <c r="X80" s="11" t="s">
        <v>10546</v>
      </c>
      <c r="Y80" s="12" t="s">
        <v>10547</v>
      </c>
      <c r="Z80" s="27" t="s">
        <v>10548</v>
      </c>
      <c r="AA80" s="12" t="s">
        <v>10549</v>
      </c>
      <c r="AB80" s="6" t="s">
        <v>10556</v>
      </c>
      <c r="AC80" s="6" t="s">
        <v>10557</v>
      </c>
      <c r="AD80" s="6" t="s">
        <v>10558</v>
      </c>
      <c r="AE80" s="6" t="s">
        <v>10550</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10562</v>
      </c>
      <c r="W81" s="6" t="s">
        <v>10689</v>
      </c>
      <c r="X81" s="11" t="s">
        <v>10693</v>
      </c>
      <c r="Y81" s="12" t="s">
        <v>10690</v>
      </c>
      <c r="Z81" s="27" t="s">
        <v>10691</v>
      </c>
      <c r="AA81" s="12" t="s">
        <v>10692</v>
      </c>
      <c r="AB81" s="6">
        <v>1</v>
      </c>
      <c r="AC81" s="6">
        <v>1</v>
      </c>
      <c r="AD81" s="6">
        <v>1</v>
      </c>
      <c r="AE81" s="6" t="s">
        <v>10694</v>
      </c>
    </row>
    <row r="82" spans="1:31" ht="156.75" x14ac:dyDescent="0.2">
      <c r="A82" s="9">
        <v>45352</v>
      </c>
      <c r="B82" s="65">
        <v>3027</v>
      </c>
      <c r="C82" s="65">
        <v>733</v>
      </c>
      <c r="O82" s="2">
        <v>71</v>
      </c>
      <c r="P82" s="2">
        <v>32</v>
      </c>
      <c r="Q82" s="2">
        <v>12</v>
      </c>
      <c r="R82" s="2">
        <v>-28</v>
      </c>
      <c r="S82" s="66">
        <f t="shared" si="0"/>
        <v>2.6977692307692309</v>
      </c>
      <c r="T82" s="66">
        <v>4.03</v>
      </c>
      <c r="U82" s="65">
        <v>4.2</v>
      </c>
      <c r="V82" s="6" t="s">
        <v>10695</v>
      </c>
      <c r="W82" s="6" t="s">
        <v>10696</v>
      </c>
      <c r="X82" s="11" t="s">
        <v>10819</v>
      </c>
      <c r="Y82" s="12" t="s">
        <v>10817</v>
      </c>
      <c r="Z82" s="27" t="s">
        <v>10815</v>
      </c>
      <c r="AA82" s="12" t="s">
        <v>10816</v>
      </c>
      <c r="AB82" s="6">
        <v>1</v>
      </c>
      <c r="AC82" s="6">
        <v>1</v>
      </c>
      <c r="AD82" s="6">
        <v>1</v>
      </c>
      <c r="AE82" s="6" t="s">
        <v>10818</v>
      </c>
    </row>
    <row r="83" spans="1:31" ht="114" x14ac:dyDescent="0.2">
      <c r="A83" s="9">
        <v>45355</v>
      </c>
      <c r="B83" s="65">
        <v>3039</v>
      </c>
      <c r="C83" s="65">
        <v>733</v>
      </c>
      <c r="O83" s="2">
        <v>73</v>
      </c>
      <c r="P83" s="2">
        <v>28</v>
      </c>
      <c r="Q83" s="2">
        <v>6</v>
      </c>
      <c r="R83" s="2">
        <v>-113</v>
      </c>
      <c r="S83" s="66">
        <f t="shared" si="0"/>
        <v>-2.2431391585760516</v>
      </c>
      <c r="T83" s="66">
        <v>0.99</v>
      </c>
      <c r="U83" s="65">
        <v>-0.23</v>
      </c>
      <c r="V83" s="6" t="s">
        <v>10820</v>
      </c>
      <c r="W83" s="6" t="s">
        <v>10903</v>
      </c>
      <c r="X83" s="11" t="s">
        <v>10904</v>
      </c>
      <c r="Y83" s="12" t="s">
        <v>10907</v>
      </c>
      <c r="Z83" s="27" t="s">
        <v>10908</v>
      </c>
      <c r="AA83" s="12" t="s">
        <v>10909</v>
      </c>
      <c r="AB83" s="6">
        <v>1</v>
      </c>
      <c r="AC83" s="6">
        <v>1</v>
      </c>
      <c r="AD83" s="6">
        <v>1</v>
      </c>
      <c r="AE83" s="6" t="s">
        <v>10910</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10911</v>
      </c>
      <c r="W84" s="6" t="s">
        <v>10974</v>
      </c>
      <c r="X84" s="11" t="s">
        <v>10975</v>
      </c>
      <c r="Y84" s="12" t="s">
        <v>10976</v>
      </c>
      <c r="Z84" s="27" t="s">
        <v>10977</v>
      </c>
      <c r="AA84" s="12" t="s">
        <v>10978</v>
      </c>
      <c r="AB84" s="6" t="s">
        <v>10980</v>
      </c>
      <c r="AC84" s="6" t="s">
        <v>10981</v>
      </c>
      <c r="AD84" s="6" t="s">
        <v>10982</v>
      </c>
      <c r="AE84" s="6" t="s">
        <v>10979</v>
      </c>
    </row>
    <row r="85" spans="1:31" ht="85.5" x14ac:dyDescent="0.2">
      <c r="A85" s="9">
        <v>45357</v>
      </c>
      <c r="B85" s="2">
        <v>3039</v>
      </c>
      <c r="C85" s="2">
        <v>734</v>
      </c>
      <c r="O85" s="2">
        <v>85</v>
      </c>
      <c r="P85" s="2">
        <v>23</v>
      </c>
      <c r="Q85" s="2">
        <v>10</v>
      </c>
      <c r="R85" s="2">
        <v>-84</v>
      </c>
      <c r="S85" s="66">
        <f>AVERAGE((T85*O84+R85*P84/Q84)/(O84+P84))</f>
        <v>-1.0511111111111111</v>
      </c>
      <c r="T85" s="2">
        <v>3.09</v>
      </c>
      <c r="U85" s="2">
        <v>3.92</v>
      </c>
      <c r="V85" s="6" t="s">
        <v>10983</v>
      </c>
      <c r="W85" s="6" t="s">
        <v>11078</v>
      </c>
      <c r="X85" s="11" t="s">
        <v>11079</v>
      </c>
      <c r="Y85" s="12" t="s">
        <v>11086</v>
      </c>
      <c r="Z85" s="27" t="s">
        <v>11085</v>
      </c>
      <c r="AA85" s="12" t="s">
        <v>11080</v>
      </c>
      <c r="AB85" s="6">
        <v>1</v>
      </c>
      <c r="AC85" s="6">
        <v>1</v>
      </c>
      <c r="AD85" s="6">
        <v>1</v>
      </c>
      <c r="AE85" s="6" t="s">
        <v>11081</v>
      </c>
    </row>
    <row r="86" spans="1:31" ht="128.25" x14ac:dyDescent="0.2">
      <c r="A86" s="9">
        <v>45358</v>
      </c>
      <c r="B86" s="2">
        <v>3027</v>
      </c>
      <c r="C86" s="2">
        <v>725</v>
      </c>
      <c r="O86" s="2">
        <v>66</v>
      </c>
      <c r="P86" s="2">
        <v>38</v>
      </c>
      <c r="Q86" s="2">
        <v>14</v>
      </c>
      <c r="R86" s="2">
        <v>-94</v>
      </c>
      <c r="S86" s="66">
        <f>AVERAGE((T86*O85+R86*P85/Q85)/(O85+P85))</f>
        <v>-1.1990740740740742</v>
      </c>
      <c r="T86" s="2">
        <v>1.02</v>
      </c>
      <c r="U86" s="2">
        <v>4.67</v>
      </c>
      <c r="V86" s="6" t="s">
        <v>11087</v>
      </c>
      <c r="W86" s="6" t="s">
        <v>11187</v>
      </c>
      <c r="X86" s="11" t="s">
        <v>11188</v>
      </c>
      <c r="Y86" s="12" t="s">
        <v>11189</v>
      </c>
      <c r="Z86" s="27" t="s">
        <v>11190</v>
      </c>
      <c r="AA86" s="12" t="s">
        <v>11193</v>
      </c>
      <c r="AB86" s="6">
        <v>1</v>
      </c>
      <c r="AC86" s="6">
        <v>1</v>
      </c>
      <c r="AD86" s="6">
        <v>1</v>
      </c>
      <c r="AE86" s="6" t="s">
        <v>11194</v>
      </c>
    </row>
    <row r="87" spans="1:31" ht="128.25" x14ac:dyDescent="0.2">
      <c r="A87" s="9">
        <v>45359</v>
      </c>
      <c r="B87" s="65">
        <v>3046</v>
      </c>
      <c r="C87" s="65">
        <v>732</v>
      </c>
      <c r="O87" s="2">
        <v>63</v>
      </c>
      <c r="P87" s="2">
        <v>25</v>
      </c>
      <c r="Q87" s="2">
        <v>10</v>
      </c>
      <c r="R87" s="2">
        <v>-123</v>
      </c>
      <c r="S87" s="66">
        <f>AVERAGE((T87*O86+R87*P86/Q86)/(O86+P86))</f>
        <v>-3.2292032967032966</v>
      </c>
      <c r="T87" s="65">
        <v>-0.03</v>
      </c>
      <c r="U87" s="65">
        <v>-1.2</v>
      </c>
      <c r="V87" s="6" t="s">
        <v>11196</v>
      </c>
      <c r="W87" s="6" t="s">
        <v>11268</v>
      </c>
      <c r="X87" s="11" t="s">
        <v>11269</v>
      </c>
      <c r="Y87" s="12" t="s">
        <v>11270</v>
      </c>
      <c r="Z87" s="27" t="s">
        <v>11271</v>
      </c>
      <c r="AA87" s="12" t="s">
        <v>11272</v>
      </c>
      <c r="AB87" s="6">
        <v>1</v>
      </c>
      <c r="AC87" s="6">
        <v>1</v>
      </c>
      <c r="AD87" s="6">
        <v>1</v>
      </c>
      <c r="AE87" s="6" t="s">
        <v>11273</v>
      </c>
    </row>
    <row r="88" spans="1:31" ht="114" x14ac:dyDescent="0.2">
      <c r="A88" s="9">
        <v>45362</v>
      </c>
      <c r="B88" s="2">
        <v>3068</v>
      </c>
      <c r="C88" s="2">
        <v>745</v>
      </c>
      <c r="O88" s="2">
        <v>84</v>
      </c>
      <c r="P88" s="2">
        <v>30</v>
      </c>
      <c r="R88" s="2">
        <v>-43</v>
      </c>
      <c r="S88" s="66">
        <f>AVERAGE((T88*O87+R88*P87/Q87)/(O87+P87))</f>
        <v>1.8782954545454549</v>
      </c>
      <c r="T88" s="2">
        <v>4.33</v>
      </c>
      <c r="U88" s="2">
        <v>4.1399999999999997</v>
      </c>
      <c r="V88" s="6" t="s">
        <v>11274</v>
      </c>
      <c r="W88" s="6" t="s">
        <v>11400</v>
      </c>
      <c r="X88" s="11" t="s">
        <v>11401</v>
      </c>
      <c r="Y88" s="12" t="s">
        <v>11402</v>
      </c>
      <c r="Z88" s="27" t="s">
        <v>2719</v>
      </c>
      <c r="AA88" s="12" t="s">
        <v>11403</v>
      </c>
      <c r="AB88" s="6">
        <v>1</v>
      </c>
      <c r="AC88" s="6">
        <v>1</v>
      </c>
      <c r="AD88" s="6">
        <v>1</v>
      </c>
      <c r="AE88" s="6" t="s">
        <v>11404</v>
      </c>
    </row>
    <row r="89" spans="1:31" x14ac:dyDescent="0.2">
      <c r="V89" s="6"/>
    </row>
    <row r="90" spans="1:31" x14ac:dyDescent="0.2">
      <c r="V90" s="6"/>
    </row>
    <row r="91" spans="1:31" x14ac:dyDescent="0.2">
      <c r="V91" s="6"/>
    </row>
    <row r="92" spans="1:31" x14ac:dyDescent="0.2">
      <c r="V92" s="6"/>
    </row>
    <row r="93" spans="1:31" x14ac:dyDescent="0.2">
      <c r="V93" s="6"/>
    </row>
    <row r="94" spans="1:31" x14ac:dyDescent="0.2">
      <c r="V94" s="6"/>
    </row>
    <row r="95" spans="1:31" x14ac:dyDescent="0.2">
      <c r="V95" s="6"/>
    </row>
    <row r="96" spans="1:31"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R654"/>
  <sheetViews>
    <sheetView zoomScale="85" zoomScaleNormal="85" workbookViewId="0">
      <pane xSplit="3" ySplit="1" topLeftCell="CA628" activePane="bottomRight" state="frozen"/>
      <selection activeCell="G38" sqref="G38"/>
      <selection pane="topRight" activeCell="G38" sqref="G38"/>
      <selection pane="bottomLeft" activeCell="G38" sqref="G38"/>
      <selection pane="bottomRight" activeCell="CM652" sqref="CM652"/>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6"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9620</v>
      </c>
      <c r="BZ1" s="32" t="s">
        <v>9621</v>
      </c>
      <c r="CA1" s="32" t="s">
        <v>9622</v>
      </c>
      <c r="CB1" s="32" t="s">
        <v>9623</v>
      </c>
      <c r="CC1" s="32" t="s">
        <v>9624</v>
      </c>
      <c r="CD1" s="28" t="s">
        <v>10288</v>
      </c>
      <c r="CE1" s="28" t="s">
        <v>10289</v>
      </c>
      <c r="CF1" s="28" t="s">
        <v>10290</v>
      </c>
      <c r="CG1" s="28" t="s">
        <v>10291</v>
      </c>
      <c r="CH1" s="28" t="s">
        <v>10292</v>
      </c>
      <c r="CI1" s="32" t="s">
        <v>10804</v>
      </c>
      <c r="CJ1" s="32" t="s">
        <v>10805</v>
      </c>
      <c r="CK1" s="32" t="s">
        <v>10806</v>
      </c>
      <c r="CL1" s="32" t="s">
        <v>10807</v>
      </c>
      <c r="CM1" s="32" t="s">
        <v>10808</v>
      </c>
      <c r="CN1" s="28" t="s">
        <v>11366</v>
      </c>
      <c r="CO1" s="28" t="s">
        <v>11367</v>
      </c>
      <c r="CP1" s="28" t="s">
        <v>11368</v>
      </c>
      <c r="CQ1" s="28" t="s">
        <v>11369</v>
      </c>
      <c r="CR1" s="28" t="s">
        <v>11370</v>
      </c>
    </row>
    <row r="2" spans="1:96" ht="18" customHeight="1" thickBot="1" x14ac:dyDescent="0.25">
      <c r="C2" s="4">
        <v>45229</v>
      </c>
      <c r="D2" s="31" t="s">
        <v>2431</v>
      </c>
      <c r="E2" s="35">
        <v>2</v>
      </c>
      <c r="F2" s="30">
        <v>4.8000000000000001E-2</v>
      </c>
      <c r="G2" s="35" t="s">
        <v>2397</v>
      </c>
      <c r="H2" s="18">
        <v>-6.8000000000000005E-2</v>
      </c>
      <c r="I2" s="30">
        <v>2.7E-2</v>
      </c>
    </row>
    <row r="3" spans="1:96"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96" ht="18" customHeight="1" thickBot="1" x14ac:dyDescent="0.25">
      <c r="B4" s="12" t="s">
        <v>2428</v>
      </c>
      <c r="D4" s="31" t="s">
        <v>2330</v>
      </c>
      <c r="E4" s="35">
        <v>2</v>
      </c>
      <c r="F4" s="16">
        <v>3</v>
      </c>
      <c r="G4" s="16" t="s">
        <v>2446</v>
      </c>
      <c r="H4" s="18" t="s">
        <v>2377</v>
      </c>
      <c r="I4" s="29">
        <v>-1.9E-2</v>
      </c>
    </row>
    <row r="5" spans="1:96" ht="18" customHeight="1" thickBot="1" x14ac:dyDescent="0.25">
      <c r="D5" s="31" t="s">
        <v>2433</v>
      </c>
      <c r="E5" s="16">
        <v>2</v>
      </c>
      <c r="F5" s="17" t="s">
        <v>2430</v>
      </c>
      <c r="G5" s="29"/>
      <c r="I5" s="16">
        <v>1</v>
      </c>
    </row>
    <row r="6" spans="1:96" ht="18" customHeight="1" thickBot="1" x14ac:dyDescent="0.25">
      <c r="D6" s="31" t="s">
        <v>2434</v>
      </c>
      <c r="E6" s="16">
        <v>2</v>
      </c>
      <c r="F6" s="29">
        <v>-3.5999999999999997E-2</v>
      </c>
    </row>
    <row r="7" spans="1:96" ht="18" customHeight="1" thickBot="1" x14ac:dyDescent="0.25">
      <c r="C7" s="4">
        <v>45230</v>
      </c>
      <c r="D7" s="39" t="s">
        <v>2437</v>
      </c>
      <c r="E7" s="31" t="s">
        <v>2436</v>
      </c>
      <c r="F7" s="35">
        <v>2</v>
      </c>
      <c r="G7" s="17" t="s">
        <v>2447</v>
      </c>
      <c r="I7" s="16" t="s">
        <v>2318</v>
      </c>
      <c r="J7" s="29">
        <v>-2.1999999999999999E-2</v>
      </c>
      <c r="K7" s="29">
        <v>0</v>
      </c>
    </row>
    <row r="8" spans="1:96"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96"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96" ht="18" customHeight="1" thickBot="1" x14ac:dyDescent="0.25">
      <c r="E10" s="39" t="s">
        <v>2451</v>
      </c>
      <c r="F10" s="31" t="s">
        <v>2452</v>
      </c>
      <c r="G10" s="16">
        <v>2</v>
      </c>
      <c r="H10" s="29">
        <v>-0.04</v>
      </c>
      <c r="I10" s="30">
        <v>2.5000000000000001E-2</v>
      </c>
    </row>
    <row r="11" spans="1:96" ht="18" customHeight="1" thickBot="1" x14ac:dyDescent="0.25">
      <c r="E11" s="39" t="s">
        <v>2464</v>
      </c>
      <c r="F11" s="31" t="s">
        <v>2480</v>
      </c>
      <c r="G11" s="35" t="s">
        <v>2379</v>
      </c>
      <c r="H11" s="30">
        <v>6.7000000000000004E-2</v>
      </c>
      <c r="I11" s="35" t="s">
        <v>2397</v>
      </c>
      <c r="J11" s="35" t="s">
        <v>2448</v>
      </c>
      <c r="L11" s="29"/>
    </row>
    <row r="12" spans="1:96" ht="18" customHeight="1" thickBot="1" x14ac:dyDescent="0.25">
      <c r="B12" t="s">
        <v>2463</v>
      </c>
      <c r="C12" s="4">
        <v>45232</v>
      </c>
      <c r="F12" s="39" t="s">
        <v>2130</v>
      </c>
      <c r="G12" s="31" t="s">
        <v>2277</v>
      </c>
      <c r="H12" s="16" t="s">
        <v>2299</v>
      </c>
      <c r="I12" s="17" t="s">
        <v>2320</v>
      </c>
      <c r="J12" s="29">
        <v>-2.3E-2</v>
      </c>
    </row>
    <row r="13" spans="1:96"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96"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96"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96"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7"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7"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7"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7"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7" ht="18" customHeight="1" thickBot="1" x14ac:dyDescent="0.25">
      <c r="BQ405" s="39" t="s">
        <v>2307</v>
      </c>
      <c r="BR405" s="31" t="s">
        <v>2346</v>
      </c>
      <c r="BS405" s="16">
        <v>2</v>
      </c>
      <c r="BT405" s="18" t="s">
        <v>2377</v>
      </c>
      <c r="BU405" s="18">
        <v>-0.08</v>
      </c>
      <c r="BV405" s="18">
        <v>-0.1</v>
      </c>
      <c r="BW405" s="18">
        <v>-0.09</v>
      </c>
      <c r="BX405" s="30">
        <v>0.04</v>
      </c>
      <c r="BY405" s="30">
        <v>0.06</v>
      </c>
    </row>
    <row r="406" spans="1:87"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7"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7" ht="18" customHeight="1" thickBot="1" x14ac:dyDescent="0.25">
      <c r="C408" s="4">
        <v>45324</v>
      </c>
      <c r="BR408" s="39" t="s">
        <v>7304</v>
      </c>
      <c r="BS408" s="31" t="s">
        <v>7305</v>
      </c>
      <c r="BT408" s="16">
        <v>2</v>
      </c>
      <c r="BU408" s="18">
        <v>-0.09</v>
      </c>
      <c r="BV408" s="29">
        <v>0</v>
      </c>
      <c r="BW408" s="29">
        <v>-0.06</v>
      </c>
      <c r="BX408" s="30">
        <v>0.02</v>
      </c>
    </row>
    <row r="409" spans="1:87" ht="18" customHeight="1" thickBot="1" x14ac:dyDescent="0.25">
      <c r="BR409" s="39" t="s">
        <v>7306</v>
      </c>
      <c r="BS409" s="31" t="s">
        <v>7307</v>
      </c>
      <c r="BT409" s="16">
        <v>2</v>
      </c>
      <c r="BU409" s="18">
        <v>-0.09</v>
      </c>
      <c r="BV409" s="18">
        <v>-0.09</v>
      </c>
      <c r="BW409" s="29">
        <v>-7.0000000000000007E-2</v>
      </c>
      <c r="BX409" s="30">
        <v>0.02</v>
      </c>
    </row>
    <row r="410" spans="1:87"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c r="CF410" s="18" t="s">
        <v>2377</v>
      </c>
      <c r="CG410" s="29">
        <v>-1.2E-2</v>
      </c>
      <c r="CH410" s="30">
        <v>0.02</v>
      </c>
      <c r="CI410" s="30">
        <v>3.0000000000000001E-3</v>
      </c>
    </row>
    <row r="411" spans="1:87" ht="18" customHeight="1" thickBot="1" x14ac:dyDescent="0.25">
      <c r="A411" t="s">
        <v>7310</v>
      </c>
      <c r="C411" s="4">
        <v>45324</v>
      </c>
      <c r="BK411" s="49" t="s">
        <v>7311</v>
      </c>
      <c r="BO411" s="49" t="s">
        <v>7314</v>
      </c>
      <c r="BS411" s="39" t="s">
        <v>8377</v>
      </c>
      <c r="BT411" s="31" t="s">
        <v>5352</v>
      </c>
      <c r="BU411" s="16">
        <v>2</v>
      </c>
      <c r="BV411" s="18">
        <v>0</v>
      </c>
      <c r="BW411" s="29">
        <v>-0.06</v>
      </c>
    </row>
    <row r="412" spans="1:87" ht="18" customHeight="1" thickBot="1" x14ac:dyDescent="0.25">
      <c r="BS412" s="39" t="s">
        <v>8378</v>
      </c>
      <c r="BT412" s="41" t="s">
        <v>8379</v>
      </c>
      <c r="BU412" s="16" t="s">
        <v>3076</v>
      </c>
      <c r="BV412" s="16">
        <v>3</v>
      </c>
      <c r="BW412" s="18">
        <v>-0.12</v>
      </c>
      <c r="BX412" s="18">
        <v>-0.2</v>
      </c>
      <c r="BY412" s="30">
        <v>7.0000000000000007E-2</v>
      </c>
    </row>
    <row r="413" spans="1:87"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7" ht="18" customHeight="1" thickBot="1" x14ac:dyDescent="0.25">
      <c r="BO414" s="3">
        <v>1</v>
      </c>
      <c r="BT414" s="39" t="s">
        <v>8776</v>
      </c>
      <c r="BU414" s="31" t="s">
        <v>8777</v>
      </c>
      <c r="BV414" s="16">
        <v>2</v>
      </c>
      <c r="BW414" s="35">
        <v>3</v>
      </c>
      <c r="BX414" s="29">
        <v>-0.08</v>
      </c>
      <c r="BY414" s="30">
        <v>0.05</v>
      </c>
      <c r="BZ414" s="30">
        <v>0.02</v>
      </c>
    </row>
    <row r="415" spans="1:87" ht="18" customHeight="1" thickBot="1" x14ac:dyDescent="0.25">
      <c r="BO415" s="3">
        <v>1</v>
      </c>
      <c r="BP415" s="49" t="s">
        <v>6581</v>
      </c>
      <c r="BT415" s="39" t="s">
        <v>8778</v>
      </c>
      <c r="BU415" s="31" t="s">
        <v>8779</v>
      </c>
      <c r="BV415" s="16">
        <v>2</v>
      </c>
      <c r="BW415" s="16">
        <v>3</v>
      </c>
      <c r="BX415" s="29">
        <v>-0.05</v>
      </c>
      <c r="BY415" s="16" t="s">
        <v>2448</v>
      </c>
      <c r="BZ415" s="29">
        <v>-0.03</v>
      </c>
    </row>
    <row r="416" spans="1:87"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hidden="1" customHeight="1" thickBot="1" x14ac:dyDescent="0.25">
      <c r="BQ427" s="3">
        <v>1</v>
      </c>
      <c r="BU427" s="39" t="s">
        <v>8968</v>
      </c>
      <c r="BV427" s="31" t="s">
        <v>8969</v>
      </c>
      <c r="BW427" s="16">
        <v>2</v>
      </c>
      <c r="BX427" s="35">
        <v>3</v>
      </c>
      <c r="BY427" s="29">
        <v>-0.02</v>
      </c>
    </row>
    <row r="428" spans="1:80" ht="18" hidden="1"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6" ht="18" hidden="1" customHeight="1" thickBot="1" x14ac:dyDescent="0.25">
      <c r="BQ433" s="3">
        <v>1</v>
      </c>
      <c r="BU433" s="39" t="s">
        <v>8983</v>
      </c>
      <c r="BV433" s="31" t="s">
        <v>8984</v>
      </c>
      <c r="BW433" s="16">
        <v>2</v>
      </c>
      <c r="BX433" s="30">
        <v>0.01</v>
      </c>
    </row>
    <row r="434" spans="1:86" ht="18" hidden="1" customHeight="1" thickBot="1" x14ac:dyDescent="0.25">
      <c r="BQ434" s="3">
        <v>1</v>
      </c>
      <c r="BU434" s="39" t="s">
        <v>8983</v>
      </c>
      <c r="BV434" s="31" t="s">
        <v>9005</v>
      </c>
      <c r="BW434" s="16">
        <v>2</v>
      </c>
      <c r="BX434" s="30">
        <v>0.02</v>
      </c>
    </row>
    <row r="435" spans="1:86" ht="18" hidden="1" customHeight="1" thickBot="1" x14ac:dyDescent="0.25">
      <c r="BQ435" s="3">
        <v>1</v>
      </c>
      <c r="BU435" s="39" t="s">
        <v>8975</v>
      </c>
      <c r="BV435" s="31" t="s">
        <v>8976</v>
      </c>
      <c r="BW435" s="16">
        <v>2</v>
      </c>
      <c r="BX435" s="30">
        <v>0.02</v>
      </c>
    </row>
    <row r="436" spans="1:86" ht="18" hidden="1" customHeight="1" thickBot="1" x14ac:dyDescent="0.25">
      <c r="BU436" s="39" t="s">
        <v>8985</v>
      </c>
      <c r="BV436" s="31" t="s">
        <v>9410</v>
      </c>
      <c r="BW436" s="16">
        <v>2</v>
      </c>
      <c r="BX436" s="17" t="s">
        <v>2298</v>
      </c>
    </row>
    <row r="437" spans="1:86" ht="18" hidden="1" customHeight="1" thickBot="1" x14ac:dyDescent="0.25">
      <c r="BP437" s="3" t="s">
        <v>5</v>
      </c>
      <c r="BU437" s="39" t="s">
        <v>8986</v>
      </c>
      <c r="BV437" s="31" t="s">
        <v>8987</v>
      </c>
      <c r="BW437" s="16">
        <v>2</v>
      </c>
      <c r="BX437" s="16">
        <v>3</v>
      </c>
      <c r="BY437" s="29">
        <v>-0.05</v>
      </c>
    </row>
    <row r="438" spans="1:86" ht="18" hidden="1" customHeight="1" thickBot="1" x14ac:dyDescent="0.25">
      <c r="BU438" s="39" t="s">
        <v>8988</v>
      </c>
      <c r="BV438" s="31" t="s">
        <v>8989</v>
      </c>
      <c r="BW438" s="16">
        <v>2</v>
      </c>
      <c r="BX438" s="30">
        <v>0.04</v>
      </c>
    </row>
    <row r="439" spans="1:86" ht="18" hidden="1" customHeight="1" thickBot="1" x14ac:dyDescent="0.25">
      <c r="BU439" s="39" t="s">
        <v>8990</v>
      </c>
      <c r="BV439" s="31" t="s">
        <v>8991</v>
      </c>
      <c r="BW439" s="16">
        <v>2</v>
      </c>
      <c r="BX439" s="29">
        <v>-0.01</v>
      </c>
    </row>
    <row r="440" spans="1:86" ht="18" hidden="1" customHeight="1" thickBot="1" x14ac:dyDescent="0.25">
      <c r="BR440" s="3">
        <v>1</v>
      </c>
      <c r="BU440" s="39" t="s">
        <v>8992</v>
      </c>
      <c r="BV440" s="31" t="s">
        <v>8993</v>
      </c>
      <c r="BW440" s="16">
        <v>2</v>
      </c>
      <c r="BX440" s="30">
        <v>0.05</v>
      </c>
    </row>
    <row r="441" spans="1:86" ht="18" hidden="1" customHeight="1" thickBot="1" x14ac:dyDescent="0.25">
      <c r="BU441" s="39" t="s">
        <v>8994</v>
      </c>
      <c r="BV441" s="31" t="s">
        <v>8995</v>
      </c>
      <c r="BW441" s="16">
        <v>2</v>
      </c>
      <c r="BX441" s="30">
        <v>0.05</v>
      </c>
    </row>
    <row r="442" spans="1:86" ht="18" hidden="1" customHeight="1" thickBot="1" x14ac:dyDescent="0.25">
      <c r="BU442" s="39" t="s">
        <v>8996</v>
      </c>
      <c r="BV442" s="31" t="s">
        <v>8997</v>
      </c>
      <c r="BW442" s="16">
        <v>2</v>
      </c>
      <c r="BX442" s="30">
        <v>0.02</v>
      </c>
    </row>
    <row r="443" spans="1:86" ht="18" hidden="1" customHeight="1" thickBot="1" x14ac:dyDescent="0.25">
      <c r="BT443" s="49" t="s">
        <v>9428</v>
      </c>
      <c r="BU443" s="39" t="s">
        <v>8998</v>
      </c>
      <c r="BV443" s="31" t="s">
        <v>8999</v>
      </c>
      <c r="BW443" s="16">
        <v>2</v>
      </c>
      <c r="BX443" s="16">
        <v>3</v>
      </c>
      <c r="BY443" s="35">
        <v>4</v>
      </c>
      <c r="BZ443" s="29">
        <v>-0.02</v>
      </c>
      <c r="CA443" s="29">
        <v>-0.02</v>
      </c>
    </row>
    <row r="444" spans="1:86" ht="18" hidden="1" customHeight="1" thickBot="1" x14ac:dyDescent="0.25">
      <c r="BP444" s="3">
        <v>1</v>
      </c>
      <c r="BU444" s="39" t="s">
        <v>9000</v>
      </c>
      <c r="BV444" s="31" t="s">
        <v>9001</v>
      </c>
      <c r="BW444" s="16">
        <v>2</v>
      </c>
      <c r="BX444" s="30">
        <v>0.02</v>
      </c>
    </row>
    <row r="445" spans="1:86" ht="18" hidden="1" customHeight="1" thickBot="1" x14ac:dyDescent="0.25">
      <c r="BU445" s="39" t="s">
        <v>9003</v>
      </c>
      <c r="BV445" s="31" t="s">
        <v>9004</v>
      </c>
      <c r="BW445" s="16">
        <v>2</v>
      </c>
      <c r="BX445" s="30">
        <v>0.06</v>
      </c>
    </row>
    <row r="446" spans="1:86" ht="18" hidden="1" customHeight="1" thickBot="1" x14ac:dyDescent="0.25">
      <c r="BU446" s="39" t="s">
        <v>9008</v>
      </c>
      <c r="BV446" s="31" t="s">
        <v>9009</v>
      </c>
      <c r="BW446" s="16">
        <v>2</v>
      </c>
      <c r="BX446" s="16">
        <v>3</v>
      </c>
      <c r="BY446" s="29">
        <v>-0.04</v>
      </c>
    </row>
    <row r="447" spans="1:86" ht="15" hidden="1" thickBot="1" x14ac:dyDescent="0.25">
      <c r="BO447" s="3">
        <v>1</v>
      </c>
      <c r="BU447" s="39" t="s">
        <v>9010</v>
      </c>
      <c r="BV447" s="31" t="s">
        <v>9011</v>
      </c>
      <c r="BW447" s="16">
        <v>2</v>
      </c>
      <c r="BX447" s="29">
        <v>-0.01</v>
      </c>
    </row>
    <row r="448" spans="1:86"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c r="CF448" s="18" t="s">
        <v>2401</v>
      </c>
      <c r="CG448" s="30">
        <v>0.02</v>
      </c>
      <c r="CH448" s="29">
        <v>-0.08</v>
      </c>
    </row>
    <row r="449" spans="1:87" ht="18" hidden="1" customHeight="1" thickBot="1" x14ac:dyDescent="0.25">
      <c r="BV449" s="39" t="s">
        <v>9413</v>
      </c>
      <c r="BW449" s="31" t="s">
        <v>9414</v>
      </c>
      <c r="BX449" s="16">
        <v>2</v>
      </c>
      <c r="BY449" s="29">
        <v>-0.03</v>
      </c>
    </row>
    <row r="450" spans="1:87" ht="18" hidden="1" customHeight="1" thickBot="1" x14ac:dyDescent="0.25">
      <c r="BV450" s="39" t="s">
        <v>9415</v>
      </c>
      <c r="BW450" s="31" t="s">
        <v>9417</v>
      </c>
      <c r="BX450" s="16" t="s">
        <v>2294</v>
      </c>
      <c r="BY450" s="29">
        <v>-0.02</v>
      </c>
    </row>
    <row r="451" spans="1:87" ht="18" hidden="1" customHeight="1" thickBot="1" x14ac:dyDescent="0.25">
      <c r="BT451" s="3">
        <v>1</v>
      </c>
      <c r="BV451" s="39" t="s">
        <v>2783</v>
      </c>
      <c r="BW451" s="31" t="s">
        <v>9416</v>
      </c>
      <c r="BX451" s="16">
        <v>2</v>
      </c>
      <c r="BY451" s="29">
        <v>-1E-3</v>
      </c>
    </row>
    <row r="452" spans="1:87" ht="18" hidden="1" customHeight="1" thickBot="1" x14ac:dyDescent="0.25">
      <c r="BO452" s="3">
        <v>1</v>
      </c>
      <c r="BV452" s="39" t="s">
        <v>2130</v>
      </c>
      <c r="BW452" s="31" t="s">
        <v>9418</v>
      </c>
      <c r="BX452" s="16">
        <v>2</v>
      </c>
      <c r="BY452" s="30">
        <v>1.4999999999999999E-2</v>
      </c>
    </row>
    <row r="453" spans="1:87" ht="18" customHeight="1" thickBot="1" x14ac:dyDescent="0.25">
      <c r="BO453" s="3">
        <v>1</v>
      </c>
      <c r="BV453" s="39" t="s">
        <v>9423</v>
      </c>
      <c r="BW453" s="31" t="s">
        <v>5824</v>
      </c>
      <c r="BX453" s="16">
        <v>2</v>
      </c>
      <c r="BY453" s="16" t="s">
        <v>9625</v>
      </c>
      <c r="BZ453" s="30">
        <v>0.02</v>
      </c>
      <c r="CA453" s="30">
        <v>0.04</v>
      </c>
      <c r="CB453" s="30">
        <v>0.03</v>
      </c>
    </row>
    <row r="454" spans="1:87" ht="18" hidden="1" customHeight="1" thickBot="1" x14ac:dyDescent="0.25">
      <c r="BO454" s="3">
        <v>1</v>
      </c>
      <c r="BV454" s="39" t="s">
        <v>2130</v>
      </c>
      <c r="BW454" s="31" t="s">
        <v>9424</v>
      </c>
      <c r="BX454" s="16">
        <v>2</v>
      </c>
      <c r="BY454" s="29">
        <v>-0.02</v>
      </c>
    </row>
    <row r="455" spans="1:87" ht="18" hidden="1" customHeight="1" thickBot="1" x14ac:dyDescent="0.25">
      <c r="BV455" s="39" t="s">
        <v>9419</v>
      </c>
      <c r="BW455" s="31" t="s">
        <v>9420</v>
      </c>
      <c r="BX455" s="16">
        <v>2</v>
      </c>
      <c r="BY455" s="29">
        <v>-0.02</v>
      </c>
    </row>
    <row r="456" spans="1:87" ht="18" hidden="1" customHeight="1" thickBot="1" x14ac:dyDescent="0.25">
      <c r="BV456" s="39" t="s">
        <v>9421</v>
      </c>
      <c r="BW456" s="31" t="s">
        <v>9422</v>
      </c>
      <c r="BX456" s="16">
        <v>2</v>
      </c>
      <c r="BY456" s="30">
        <v>0.04</v>
      </c>
    </row>
    <row r="457" spans="1:87" ht="18" customHeight="1" thickBot="1" x14ac:dyDescent="0.25">
      <c r="A457" t="s">
        <v>9429</v>
      </c>
      <c r="B457" t="s">
        <v>9930</v>
      </c>
      <c r="C457" s="4">
        <v>45330</v>
      </c>
      <c r="BO457" s="49" t="s">
        <v>9425</v>
      </c>
      <c r="BP457" s="49" t="s">
        <v>5836</v>
      </c>
      <c r="BQ457" s="49" t="s">
        <v>5836</v>
      </c>
      <c r="BR457" s="49" t="s">
        <v>5836</v>
      </c>
      <c r="BS457" s="49" t="s">
        <v>5836</v>
      </c>
      <c r="BT457" s="49" t="s">
        <v>5836</v>
      </c>
      <c r="BW457" s="39" t="s">
        <v>9626</v>
      </c>
      <c r="BX457" s="31" t="s">
        <v>9627</v>
      </c>
      <c r="BY457" s="35">
        <v>2</v>
      </c>
      <c r="BZ457" s="30">
        <v>0.05</v>
      </c>
      <c r="CA457" s="16" t="s">
        <v>2397</v>
      </c>
      <c r="CB457" s="16" t="s">
        <v>2448</v>
      </c>
      <c r="CC457" s="16" t="s">
        <v>2633</v>
      </c>
      <c r="CD457" s="16" t="s">
        <v>2479</v>
      </c>
      <c r="CE457" s="16" t="s">
        <v>10431</v>
      </c>
      <c r="CF457" s="18" t="s">
        <v>7301</v>
      </c>
      <c r="CG457" s="16">
        <v>1</v>
      </c>
      <c r="CH457" s="29">
        <v>-1.2E-2</v>
      </c>
    </row>
    <row r="458" spans="1:87" ht="18" customHeight="1" thickBot="1" x14ac:dyDescent="0.25">
      <c r="BW458" s="39" t="s">
        <v>9628</v>
      </c>
      <c r="BX458" s="31" t="s">
        <v>9629</v>
      </c>
      <c r="BY458" s="35">
        <v>2</v>
      </c>
      <c r="BZ458" s="30">
        <v>0.04</v>
      </c>
    </row>
    <row r="459" spans="1:87" ht="18" customHeight="1" thickBot="1" x14ac:dyDescent="0.25">
      <c r="BT459" s="3">
        <v>1</v>
      </c>
      <c r="BW459" s="39" t="s">
        <v>9630</v>
      </c>
      <c r="BX459" s="31" t="s">
        <v>9631</v>
      </c>
      <c r="BY459" s="35">
        <v>2</v>
      </c>
      <c r="BZ459" s="35">
        <v>3</v>
      </c>
      <c r="CA459" s="17" t="s">
        <v>2853</v>
      </c>
      <c r="CB459" s="16" t="s">
        <v>2448</v>
      </c>
      <c r="CC459" s="16" t="s">
        <v>2633</v>
      </c>
      <c r="CD459" s="17" t="s">
        <v>2402</v>
      </c>
      <c r="CE459" s="16" t="s">
        <v>10432</v>
      </c>
      <c r="CF459" s="17" t="s">
        <v>2421</v>
      </c>
      <c r="CG459" s="17" t="s">
        <v>2853</v>
      </c>
      <c r="CH459" s="29">
        <v>-0.01</v>
      </c>
      <c r="CI459" s="17" t="s">
        <v>2853</v>
      </c>
    </row>
    <row r="460" spans="1:87" ht="18" customHeight="1" thickBot="1" x14ac:dyDescent="0.25">
      <c r="BU460" s="49" t="s">
        <v>9651</v>
      </c>
      <c r="BW460" s="39" t="s">
        <v>3559</v>
      </c>
      <c r="BX460" s="31" t="s">
        <v>9632</v>
      </c>
      <c r="BY460" s="35">
        <v>2</v>
      </c>
      <c r="BZ460" s="35">
        <v>3</v>
      </c>
      <c r="CA460" s="17" t="s">
        <v>2304</v>
      </c>
      <c r="CB460" s="16" t="s">
        <v>2448</v>
      </c>
      <c r="CC460" s="16" t="s">
        <v>2633</v>
      </c>
      <c r="CD460" s="30">
        <v>0.04</v>
      </c>
      <c r="CE460" s="69" t="s">
        <v>2703</v>
      </c>
      <c r="CF460" s="29">
        <v>-0.03</v>
      </c>
      <c r="CG460" s="69" t="s">
        <v>2312</v>
      </c>
      <c r="CH460" s="29">
        <v>-1.2E-2</v>
      </c>
      <c r="CI460" s="69" t="s">
        <v>10887</v>
      </c>
    </row>
    <row r="461" spans="1:87" ht="18" hidden="1" customHeight="1" thickBot="1" x14ac:dyDescent="0.25">
      <c r="BU461" s="3">
        <v>1</v>
      </c>
      <c r="BW461" s="39" t="s">
        <v>9641</v>
      </c>
      <c r="BX461" s="31" t="s">
        <v>9642</v>
      </c>
      <c r="BY461" s="16">
        <v>2</v>
      </c>
      <c r="BZ461" s="35">
        <v>3</v>
      </c>
      <c r="CA461" s="29">
        <v>-3.0000000000000001E-3</v>
      </c>
      <c r="CB461" s="16" t="s">
        <v>2448</v>
      </c>
      <c r="CC461" s="17" t="s">
        <v>2402</v>
      </c>
      <c r="CD461" s="29">
        <v>-3.0000000000000001E-3</v>
      </c>
    </row>
    <row r="462" spans="1:87" ht="18" hidden="1" customHeight="1" thickBot="1" x14ac:dyDescent="0.25">
      <c r="BU462" s="3">
        <v>1</v>
      </c>
      <c r="BW462" s="39" t="s">
        <v>9646</v>
      </c>
      <c r="BX462" s="31" t="s">
        <v>9645</v>
      </c>
      <c r="BY462" s="16">
        <v>2</v>
      </c>
      <c r="BZ462" s="30">
        <v>0.02</v>
      </c>
    </row>
    <row r="463" spans="1:87" ht="18" customHeight="1" thickBot="1" x14ac:dyDescent="0.25">
      <c r="BV463" s="49" t="s">
        <v>9647</v>
      </c>
      <c r="BW463" s="39" t="s">
        <v>9633</v>
      </c>
      <c r="BX463" s="31" t="s">
        <v>9634</v>
      </c>
      <c r="BY463" s="35">
        <v>2</v>
      </c>
      <c r="BZ463" s="35">
        <v>3</v>
      </c>
      <c r="CA463" s="35">
        <v>4</v>
      </c>
      <c r="CB463" s="35">
        <v>5</v>
      </c>
      <c r="CC463" s="35">
        <v>6</v>
      </c>
      <c r="CD463" s="17" t="s">
        <v>2402</v>
      </c>
      <c r="CE463" s="18">
        <v>-0.09</v>
      </c>
      <c r="CF463" s="18" t="s">
        <v>2377</v>
      </c>
      <c r="CG463" s="30">
        <v>3.0000000000000001E-3</v>
      </c>
      <c r="CH463" s="29">
        <v>-0.03</v>
      </c>
    </row>
    <row r="464" spans="1:87" ht="18" customHeight="1" thickBot="1" x14ac:dyDescent="0.25">
      <c r="BV464" s="3">
        <v>1</v>
      </c>
      <c r="BW464" s="39" t="s">
        <v>9644</v>
      </c>
      <c r="BX464" s="31" t="s">
        <v>9643</v>
      </c>
      <c r="BY464" s="16" t="s">
        <v>2294</v>
      </c>
      <c r="BZ464" s="35">
        <v>3</v>
      </c>
      <c r="CA464" s="16">
        <v>4</v>
      </c>
      <c r="CB464" s="16">
        <v>5</v>
      </c>
      <c r="CC464" s="16" t="s">
        <v>10131</v>
      </c>
      <c r="CD464" s="16">
        <v>7</v>
      </c>
      <c r="CE464" s="29">
        <v>-0.02</v>
      </c>
      <c r="CF464" s="29">
        <v>-0.02</v>
      </c>
      <c r="CG464" s="30">
        <v>0.03</v>
      </c>
      <c r="CH464" s="29">
        <v>-7.0000000000000007E-2</v>
      </c>
    </row>
    <row r="465" spans="1:87" ht="18" hidden="1" customHeight="1" thickBot="1" x14ac:dyDescent="0.25">
      <c r="BW465" s="39" t="s">
        <v>9636</v>
      </c>
      <c r="BX465" s="31" t="s">
        <v>9635</v>
      </c>
      <c r="BY465" s="35">
        <v>2</v>
      </c>
      <c r="BZ465" s="30">
        <v>0.04</v>
      </c>
    </row>
    <row r="466" spans="1:87" ht="18" hidden="1" customHeight="1" thickBot="1" x14ac:dyDescent="0.25">
      <c r="BV466" s="3">
        <v>1</v>
      </c>
      <c r="BW466" s="39" t="s">
        <v>9637</v>
      </c>
      <c r="BX466" s="31" t="s">
        <v>9638</v>
      </c>
      <c r="BY466" s="35">
        <v>2</v>
      </c>
      <c r="BZ466" s="35">
        <v>3</v>
      </c>
      <c r="CA466" s="16">
        <v>4</v>
      </c>
      <c r="CB466" s="17" t="s">
        <v>2304</v>
      </c>
      <c r="CC466" s="29">
        <v>-0.03</v>
      </c>
    </row>
    <row r="467" spans="1:87" ht="18" hidden="1" customHeight="1" thickBot="1" x14ac:dyDescent="0.25">
      <c r="BW467" s="39" t="s">
        <v>9640</v>
      </c>
      <c r="BX467" s="31" t="s">
        <v>9639</v>
      </c>
      <c r="BY467" s="16">
        <v>2</v>
      </c>
      <c r="BZ467" s="29">
        <v>-0.02</v>
      </c>
    </row>
    <row r="468" spans="1:87" ht="18" hidden="1" customHeight="1" thickBot="1" x14ac:dyDescent="0.25">
      <c r="BO468" s="3">
        <v>1</v>
      </c>
      <c r="BW468" s="39" t="s">
        <v>9741</v>
      </c>
      <c r="BX468" s="31" t="s">
        <v>9742</v>
      </c>
      <c r="BY468" s="16">
        <v>2</v>
      </c>
      <c r="BZ468" s="16">
        <v>3</v>
      </c>
      <c r="CA468" s="16">
        <v>4</v>
      </c>
      <c r="CB468" s="29">
        <v>0</v>
      </c>
    </row>
    <row r="469" spans="1:87" ht="18" hidden="1" customHeight="1" thickBot="1" x14ac:dyDescent="0.25">
      <c r="BW469" s="39" t="s">
        <v>9744</v>
      </c>
      <c r="BX469" s="31" t="s">
        <v>9743</v>
      </c>
      <c r="BY469" s="16">
        <v>2</v>
      </c>
      <c r="BZ469" s="16">
        <v>3</v>
      </c>
      <c r="CA469" s="30">
        <v>0.02</v>
      </c>
    </row>
    <row r="470" spans="1:87" ht="18" hidden="1" customHeight="1" thickBot="1" x14ac:dyDescent="0.25">
      <c r="BW470" s="39" t="s">
        <v>9750</v>
      </c>
      <c r="BX470" s="31" t="s">
        <v>9751</v>
      </c>
      <c r="BY470" s="35">
        <v>2</v>
      </c>
      <c r="BZ470" s="16">
        <v>3</v>
      </c>
      <c r="CA470" s="29">
        <v>-8.0000000000000002E-3</v>
      </c>
    </row>
    <row r="471" spans="1:87" ht="18" hidden="1" customHeight="1" thickBot="1" x14ac:dyDescent="0.25">
      <c r="BW471" s="39" t="s">
        <v>5546</v>
      </c>
      <c r="BX471" s="31" t="s">
        <v>9752</v>
      </c>
      <c r="BY471" s="16">
        <v>2</v>
      </c>
      <c r="BZ471" s="16">
        <v>3</v>
      </c>
      <c r="CA471" s="17" t="s">
        <v>6340</v>
      </c>
      <c r="CB471" s="30">
        <v>0.03</v>
      </c>
      <c r="CC471" s="16" t="s">
        <v>2308</v>
      </c>
      <c r="CD471" s="30">
        <v>0.05</v>
      </c>
    </row>
    <row r="472" spans="1:87" ht="18" hidden="1" customHeight="1" thickBot="1" x14ac:dyDescent="0.25">
      <c r="BW472" s="39" t="s">
        <v>2224</v>
      </c>
      <c r="BX472" s="31" t="s">
        <v>6559</v>
      </c>
      <c r="BY472" s="16">
        <v>2</v>
      </c>
      <c r="BZ472" s="16">
        <v>3</v>
      </c>
      <c r="CA472" s="29">
        <v>-6.3E-2</v>
      </c>
    </row>
    <row r="473" spans="1:87" ht="18" hidden="1" customHeight="1" thickBot="1" x14ac:dyDescent="0.25">
      <c r="BW473" s="39" t="s">
        <v>9747</v>
      </c>
      <c r="BX473" s="31" t="s">
        <v>9748</v>
      </c>
      <c r="BY473" s="16">
        <v>2</v>
      </c>
      <c r="BZ473" s="16">
        <v>3</v>
      </c>
      <c r="CA473" s="29">
        <v>-3.0000000000000001E-3</v>
      </c>
    </row>
    <row r="474" spans="1:87" ht="18" customHeight="1" thickBot="1" x14ac:dyDescent="0.25">
      <c r="BT474" s="3">
        <v>1</v>
      </c>
      <c r="BW474" s="39" t="s">
        <v>10444</v>
      </c>
      <c r="BX474" s="31" t="s">
        <v>9749</v>
      </c>
      <c r="BY474" s="16">
        <v>2</v>
      </c>
      <c r="BZ474" s="16">
        <v>3</v>
      </c>
      <c r="CA474" s="35">
        <v>4</v>
      </c>
      <c r="CB474" s="35">
        <v>5</v>
      </c>
      <c r="CC474" s="35">
        <v>6</v>
      </c>
      <c r="CD474" s="35">
        <v>7</v>
      </c>
      <c r="CE474" s="16">
        <v>8</v>
      </c>
      <c r="CF474" s="18" t="s">
        <v>2377</v>
      </c>
      <c r="CG474" s="29">
        <v>-0.05</v>
      </c>
      <c r="CH474" s="16" t="s">
        <v>10775</v>
      </c>
      <c r="CI474" s="30">
        <v>0.03</v>
      </c>
    </row>
    <row r="475" spans="1:87" ht="18" hidden="1" customHeight="1" thickBot="1" x14ac:dyDescent="0.25">
      <c r="BR475" s="3">
        <v>1</v>
      </c>
      <c r="BT475" s="3">
        <v>1</v>
      </c>
      <c r="BW475" s="39" t="s">
        <v>9745</v>
      </c>
      <c r="BX475" s="31" t="s">
        <v>9746</v>
      </c>
      <c r="BY475" s="16">
        <v>2</v>
      </c>
      <c r="BZ475" s="16">
        <v>3</v>
      </c>
      <c r="CA475" s="17" t="s">
        <v>6340</v>
      </c>
      <c r="CF475" s="18" t="s">
        <v>2377</v>
      </c>
      <c r="CG475" s="30">
        <v>0.03</v>
      </c>
    </row>
    <row r="476" spans="1:87" ht="18" hidden="1" customHeight="1" thickBot="1" x14ac:dyDescent="0.25">
      <c r="BW476" s="39" t="s">
        <v>10161</v>
      </c>
      <c r="BX476" s="31" t="s">
        <v>10162</v>
      </c>
      <c r="BZ476" s="16">
        <v>2</v>
      </c>
      <c r="CA476" s="30"/>
      <c r="CB476" s="16">
        <v>3</v>
      </c>
      <c r="CC476" s="16">
        <v>4</v>
      </c>
      <c r="CD476" s="16">
        <v>5</v>
      </c>
      <c r="CE476" s="16" t="s">
        <v>2703</v>
      </c>
      <c r="CF476" s="18" t="s">
        <v>7301</v>
      </c>
      <c r="CG476" s="29">
        <v>-5.0000000000000001E-3</v>
      </c>
    </row>
    <row r="477" spans="1:87" ht="18" customHeight="1" thickBot="1" x14ac:dyDescent="0.25">
      <c r="A477" t="s">
        <v>3028</v>
      </c>
      <c r="C477" s="4">
        <v>45341</v>
      </c>
      <c r="BO477" s="49" t="s">
        <v>9649</v>
      </c>
      <c r="BP477" s="49" t="s">
        <v>9654</v>
      </c>
      <c r="BR477" s="49" t="s">
        <v>9653</v>
      </c>
      <c r="BT477" s="49" t="s">
        <v>9650</v>
      </c>
      <c r="BU477" s="49" t="s">
        <v>9652</v>
      </c>
      <c r="BV477" s="49" t="s">
        <v>9648</v>
      </c>
      <c r="BX477" s="39" t="s">
        <v>9753</v>
      </c>
      <c r="BY477" s="31" t="s">
        <v>2949</v>
      </c>
      <c r="BZ477" s="35">
        <v>2</v>
      </c>
      <c r="CA477" s="35">
        <v>3</v>
      </c>
      <c r="CB477" s="35">
        <v>4</v>
      </c>
      <c r="CC477" s="35">
        <v>5</v>
      </c>
      <c r="CD477" s="16">
        <v>6</v>
      </c>
      <c r="CE477" s="18">
        <v>-0.04</v>
      </c>
      <c r="CF477" s="17" t="s">
        <v>10522</v>
      </c>
      <c r="CG477" s="16" t="s">
        <v>10667</v>
      </c>
      <c r="CH477" s="29">
        <v>-7.0000000000000007E-2</v>
      </c>
    </row>
    <row r="478" spans="1:87" ht="18" customHeight="1" thickBot="1" x14ac:dyDescent="0.25">
      <c r="BV478" s="3">
        <v>1</v>
      </c>
      <c r="BW478" s="49" t="s">
        <v>10163</v>
      </c>
      <c r="BX478" s="39" t="s">
        <v>10133</v>
      </c>
      <c r="BY478" s="31" t="s">
        <v>9754</v>
      </c>
      <c r="BZ478" s="35">
        <v>2</v>
      </c>
      <c r="CA478" s="35">
        <v>3</v>
      </c>
      <c r="CB478" s="35">
        <v>4</v>
      </c>
      <c r="CC478" s="35" t="s">
        <v>10132</v>
      </c>
      <c r="CD478" s="35">
        <v>6</v>
      </c>
      <c r="CE478" s="35">
        <v>7</v>
      </c>
      <c r="CF478" s="16">
        <v>8</v>
      </c>
      <c r="CG478" s="18" t="s">
        <v>2377</v>
      </c>
      <c r="CH478" s="18">
        <v>-0.09</v>
      </c>
      <c r="CI478" s="30">
        <v>0.02</v>
      </c>
    </row>
    <row r="479" spans="1:87" ht="18" customHeight="1" thickBot="1" x14ac:dyDescent="0.25">
      <c r="BV479" s="3">
        <v>1</v>
      </c>
      <c r="BX479" s="39" t="s">
        <v>2269</v>
      </c>
      <c r="BY479" s="31" t="s">
        <v>3014</v>
      </c>
      <c r="BZ479" s="35">
        <v>2</v>
      </c>
      <c r="CA479" s="17" t="s">
        <v>2324</v>
      </c>
      <c r="CB479" s="30">
        <v>0.05</v>
      </c>
      <c r="CD479" s="16">
        <v>1</v>
      </c>
      <c r="CE479" s="30">
        <v>0.03</v>
      </c>
      <c r="CF479" s="17" t="s">
        <v>2402</v>
      </c>
      <c r="CG479" s="30">
        <v>0.04</v>
      </c>
      <c r="CH479" s="29">
        <v>-4.2000000000000003E-2</v>
      </c>
    </row>
    <row r="480" spans="1:87" ht="18" customHeight="1" thickBot="1" x14ac:dyDescent="0.25">
      <c r="BV480" s="3">
        <v>1</v>
      </c>
      <c r="BX480" s="39" t="s">
        <v>9755</v>
      </c>
      <c r="BY480" s="31" t="s">
        <v>3015</v>
      </c>
      <c r="BZ480" s="35">
        <v>2</v>
      </c>
      <c r="CA480" s="16">
        <v>3</v>
      </c>
      <c r="CB480" s="16">
        <v>4</v>
      </c>
      <c r="CC480" s="30">
        <v>3.0000000000000001E-3</v>
      </c>
      <c r="CF480" s="17" t="s">
        <v>10523</v>
      </c>
    </row>
    <row r="481" spans="67:87" ht="18" customHeight="1" thickBot="1" x14ac:dyDescent="0.25">
      <c r="BV481" s="3">
        <v>1</v>
      </c>
      <c r="BX481" s="39" t="s">
        <v>3219</v>
      </c>
      <c r="BY481" s="31" t="s">
        <v>2229</v>
      </c>
      <c r="BZ481" s="35">
        <v>2</v>
      </c>
      <c r="CA481" s="30">
        <v>3.0000000000000001E-3</v>
      </c>
      <c r="CB481" s="30">
        <v>0.05</v>
      </c>
      <c r="CD481" s="16">
        <v>1</v>
      </c>
      <c r="CE481" s="30">
        <v>0.04</v>
      </c>
      <c r="CF481" s="29">
        <v>-0.05</v>
      </c>
    </row>
    <row r="482" spans="67:87" ht="18" customHeight="1" thickBot="1" x14ac:dyDescent="0.25">
      <c r="BV482" s="3">
        <v>1</v>
      </c>
      <c r="BX482" s="39" t="s">
        <v>9756</v>
      </c>
      <c r="BY482" s="31" t="s">
        <v>3213</v>
      </c>
      <c r="BZ482" s="35">
        <v>2</v>
      </c>
      <c r="CA482" s="29">
        <v>-3.0000000000000001E-3</v>
      </c>
      <c r="CB482" s="30">
        <v>6.6000000000000003E-2</v>
      </c>
      <c r="CD482" s="16">
        <v>1</v>
      </c>
      <c r="CE482" s="30">
        <v>0.05</v>
      </c>
      <c r="CF482" s="18" t="s">
        <v>2377</v>
      </c>
      <c r="CG482" s="30">
        <v>0.05</v>
      </c>
      <c r="CH482" s="16">
        <v>1</v>
      </c>
    </row>
    <row r="483" spans="67:87" ht="18" customHeight="1" thickBot="1" x14ac:dyDescent="0.25">
      <c r="BV483" s="3">
        <v>1</v>
      </c>
      <c r="BW483" s="3">
        <v>1</v>
      </c>
      <c r="BX483" s="39" t="s">
        <v>9757</v>
      </c>
      <c r="BY483" s="31" t="s">
        <v>9758</v>
      </c>
      <c r="BZ483" s="35">
        <v>2</v>
      </c>
      <c r="CA483" s="16">
        <v>3</v>
      </c>
      <c r="CB483" s="35">
        <v>4</v>
      </c>
      <c r="CC483" s="16">
        <v>5</v>
      </c>
      <c r="CD483" s="16">
        <v>6</v>
      </c>
      <c r="CE483" s="16">
        <v>7</v>
      </c>
      <c r="CF483" s="16">
        <v>8</v>
      </c>
      <c r="CG483" s="18">
        <v>-0.09</v>
      </c>
      <c r="CH483" s="18" t="s">
        <v>2377</v>
      </c>
    </row>
    <row r="484" spans="67:87" ht="18" hidden="1" customHeight="1" thickBot="1" x14ac:dyDescent="0.25">
      <c r="BV484" s="3">
        <v>1</v>
      </c>
      <c r="BX484" s="39" t="s">
        <v>9759</v>
      </c>
      <c r="BY484" s="31" t="s">
        <v>9784</v>
      </c>
      <c r="BZ484" s="35" t="s">
        <v>3076</v>
      </c>
      <c r="CA484" s="17" t="s">
        <v>9785</v>
      </c>
      <c r="CB484" s="29">
        <v>-1.2999999999999999E-2</v>
      </c>
      <c r="CC484" s="30">
        <v>0.08</v>
      </c>
    </row>
    <row r="485" spans="67:87" ht="18" hidden="1" customHeight="1" thickBot="1" x14ac:dyDescent="0.25">
      <c r="BV485" s="3">
        <v>1</v>
      </c>
      <c r="BX485" s="39" t="s">
        <v>9760</v>
      </c>
      <c r="BY485" s="31" t="s">
        <v>9761</v>
      </c>
      <c r="BZ485" s="35">
        <v>2</v>
      </c>
      <c r="CA485" s="16">
        <v>3</v>
      </c>
      <c r="CB485" s="16">
        <v>4</v>
      </c>
      <c r="CC485" s="30">
        <v>3.0000000000000001E-3</v>
      </c>
    </row>
    <row r="486" spans="67:87" ht="18" hidden="1" customHeight="1" thickBot="1" x14ac:dyDescent="0.25">
      <c r="BV486" s="3">
        <v>1</v>
      </c>
      <c r="BX486" s="39" t="s">
        <v>9763</v>
      </c>
      <c r="BY486" s="31" t="s">
        <v>9762</v>
      </c>
      <c r="BZ486" s="35" t="s">
        <v>2294</v>
      </c>
      <c r="CA486" s="17" t="s">
        <v>9786</v>
      </c>
      <c r="CB486" s="30">
        <v>9.6000000000000002E-2</v>
      </c>
    </row>
    <row r="487" spans="67:87" ht="18" hidden="1" customHeight="1" thickBot="1" x14ac:dyDescent="0.25">
      <c r="BV487" s="3">
        <v>1</v>
      </c>
      <c r="BX487" s="39" t="s">
        <v>9764</v>
      </c>
      <c r="BY487" s="31" t="s">
        <v>9765</v>
      </c>
      <c r="BZ487" s="35" t="s">
        <v>2294</v>
      </c>
      <c r="CA487" s="16">
        <v>3</v>
      </c>
      <c r="CB487" s="30">
        <v>7.5999999999999998E-2</v>
      </c>
      <c r="CC487" s="16" t="s">
        <v>10134</v>
      </c>
      <c r="CD487" s="29">
        <v>-0.04</v>
      </c>
    </row>
    <row r="488" spans="67:87" ht="18" hidden="1" customHeight="1" thickBot="1" x14ac:dyDescent="0.25">
      <c r="BU488" s="3">
        <v>1</v>
      </c>
      <c r="BV488" s="3">
        <v>1</v>
      </c>
      <c r="BX488" s="39" t="s">
        <v>9788</v>
      </c>
      <c r="BY488" s="31" t="s">
        <v>9789</v>
      </c>
      <c r="BZ488" s="16" t="s">
        <v>2294</v>
      </c>
      <c r="CA488" s="16">
        <v>3</v>
      </c>
      <c r="CB488" s="29">
        <v>-3.9E-2</v>
      </c>
      <c r="CC488" s="40">
        <v>0.13</v>
      </c>
      <c r="CD488" s="29">
        <v>-3.9E-2</v>
      </c>
    </row>
    <row r="489" spans="67:87" ht="18" hidden="1" customHeight="1" thickBot="1" x14ac:dyDescent="0.25">
      <c r="BV489" s="3">
        <v>1</v>
      </c>
      <c r="BX489" s="39" t="s">
        <v>3219</v>
      </c>
      <c r="BY489" s="31" t="s">
        <v>9770</v>
      </c>
      <c r="BZ489" s="16" t="s">
        <v>2294</v>
      </c>
      <c r="CA489" s="29">
        <v>-8.9999999999999993E-3</v>
      </c>
      <c r="CB489" s="30">
        <v>2.3E-2</v>
      </c>
      <c r="CC489" s="17" t="s">
        <v>2322</v>
      </c>
      <c r="CD489" s="29">
        <v>-3.0000000000000001E-3</v>
      </c>
    </row>
    <row r="490" spans="67:87" ht="18" hidden="1" customHeight="1" thickBot="1" x14ac:dyDescent="0.25">
      <c r="BX490" s="3" t="s">
        <v>9768</v>
      </c>
      <c r="BY490" s="31" t="s">
        <v>9769</v>
      </c>
      <c r="BZ490" s="16" t="s">
        <v>2294</v>
      </c>
      <c r="CA490" s="29">
        <v>-3.9E-2</v>
      </c>
      <c r="CB490" s="30">
        <v>1.2999999999999999E-2</v>
      </c>
      <c r="CC490" s="17" t="s">
        <v>10135</v>
      </c>
      <c r="CD490" s="29">
        <v>-0.05</v>
      </c>
    </row>
    <row r="491" spans="67:87" ht="18" customHeight="1" thickBot="1" x14ac:dyDescent="0.25">
      <c r="BO491" s="3">
        <v>1</v>
      </c>
      <c r="BX491" s="39" t="s">
        <v>9793</v>
      </c>
      <c r="BY491" s="31" t="s">
        <v>9794</v>
      </c>
      <c r="BZ491" s="16">
        <v>2</v>
      </c>
      <c r="CA491" s="16">
        <v>3</v>
      </c>
      <c r="CB491" s="16">
        <v>4</v>
      </c>
      <c r="CC491" s="16">
        <v>5</v>
      </c>
      <c r="CD491" s="35">
        <v>6</v>
      </c>
      <c r="CE491" s="18">
        <v>0.02</v>
      </c>
      <c r="CF491" s="18" t="s">
        <v>2377</v>
      </c>
      <c r="CG491" s="30">
        <v>1.2999999999999999E-2</v>
      </c>
      <c r="CH491" s="29">
        <v>-0.03</v>
      </c>
    </row>
    <row r="492" spans="67:87" ht="18" customHeight="1" thickBot="1" x14ac:dyDescent="0.25">
      <c r="BO492" s="3">
        <v>1</v>
      </c>
      <c r="BX492" s="39" t="s">
        <v>9766</v>
      </c>
      <c r="BY492" s="31" t="s">
        <v>9767</v>
      </c>
      <c r="BZ492" s="16">
        <v>2</v>
      </c>
      <c r="CA492" s="17" t="s">
        <v>2319</v>
      </c>
      <c r="CB492" s="29">
        <v>-1.9E-2</v>
      </c>
      <c r="CC492" s="16" t="s">
        <v>2318</v>
      </c>
      <c r="CD492" s="35">
        <v>4</v>
      </c>
      <c r="CE492" s="17" t="s">
        <v>6340</v>
      </c>
      <c r="CF492" s="18" t="s">
        <v>2377</v>
      </c>
      <c r="CG492" s="30">
        <v>1.2999999999999999E-2</v>
      </c>
      <c r="CH492" s="29">
        <v>-3.9E-2</v>
      </c>
    </row>
    <row r="493" spans="67:87" ht="18" customHeight="1" thickBot="1" x14ac:dyDescent="0.25">
      <c r="BQ493" s="3">
        <v>1</v>
      </c>
      <c r="BX493" s="39" t="s">
        <v>9776</v>
      </c>
      <c r="BY493" s="31" t="s">
        <v>9775</v>
      </c>
      <c r="BZ493" s="16">
        <v>2</v>
      </c>
      <c r="CA493" s="17" t="s">
        <v>9787</v>
      </c>
      <c r="CB493" s="30">
        <v>3.0000000000000001E-3</v>
      </c>
      <c r="CC493" s="16" t="s">
        <v>2318</v>
      </c>
      <c r="CD493" s="30">
        <v>0.05</v>
      </c>
      <c r="CE493" s="30">
        <v>0.04</v>
      </c>
      <c r="CF493" s="29">
        <v>-3.9E-2</v>
      </c>
    </row>
    <row r="494" spans="67:87" ht="18" customHeight="1" thickBot="1" x14ac:dyDescent="0.25">
      <c r="BQ494" s="3">
        <v>1</v>
      </c>
      <c r="BX494" s="39" t="s">
        <v>8983</v>
      </c>
      <c r="BY494" s="31" t="s">
        <v>9777</v>
      </c>
      <c r="BZ494" s="16">
        <v>2</v>
      </c>
      <c r="CA494" s="16">
        <v>3</v>
      </c>
      <c r="CB494" s="16">
        <v>4</v>
      </c>
      <c r="CC494" s="16">
        <v>5</v>
      </c>
      <c r="CD494" s="35">
        <v>6</v>
      </c>
      <c r="CE494" s="17" t="s">
        <v>2406</v>
      </c>
      <c r="CF494" s="18" t="s">
        <v>2377</v>
      </c>
      <c r="CG494" s="30">
        <v>3.0000000000000001E-3</v>
      </c>
      <c r="CH494" s="29">
        <v>-3.9E-2</v>
      </c>
      <c r="CI494" s="16">
        <v>1</v>
      </c>
    </row>
    <row r="495" spans="67:87" ht="18" hidden="1" customHeight="1" thickBot="1" x14ac:dyDescent="0.25">
      <c r="BQ495" s="3">
        <v>1</v>
      </c>
      <c r="BX495" s="39" t="s">
        <v>9790</v>
      </c>
      <c r="BY495" s="31" t="s">
        <v>9791</v>
      </c>
      <c r="BZ495" s="16">
        <v>2</v>
      </c>
      <c r="CA495" s="16">
        <v>3</v>
      </c>
      <c r="CB495" s="30">
        <v>0.04</v>
      </c>
    </row>
    <row r="496" spans="67:87" ht="18" hidden="1" customHeight="1" thickBot="1" x14ac:dyDescent="0.25">
      <c r="BX496" s="39" t="s">
        <v>2224</v>
      </c>
      <c r="BY496" s="31" t="s">
        <v>9792</v>
      </c>
      <c r="BZ496" s="16">
        <v>2</v>
      </c>
      <c r="CA496" s="16">
        <v>3</v>
      </c>
      <c r="CB496" s="30">
        <v>2.3E-2</v>
      </c>
    </row>
    <row r="497" spans="1:87" ht="18" customHeight="1" thickBot="1" x14ac:dyDescent="0.25">
      <c r="A497" t="s">
        <v>4860</v>
      </c>
      <c r="C497" s="4">
        <v>45342</v>
      </c>
      <c r="BO497" s="49" t="s">
        <v>9774</v>
      </c>
      <c r="BT497" s="49" t="s">
        <v>9773</v>
      </c>
      <c r="BU497" s="49" t="s">
        <v>9772</v>
      </c>
      <c r="BV497" s="49" t="s">
        <v>9771</v>
      </c>
      <c r="BY497" s="39" t="s">
        <v>2130</v>
      </c>
      <c r="BZ497" s="31" t="s">
        <v>3403</v>
      </c>
      <c r="CA497" s="35">
        <v>2</v>
      </c>
      <c r="CB497" s="35">
        <v>3</v>
      </c>
      <c r="CC497" s="16">
        <v>4</v>
      </c>
      <c r="CD497" s="16">
        <v>5</v>
      </c>
      <c r="CE497" s="16" t="s">
        <v>10433</v>
      </c>
      <c r="CF497" s="18">
        <v>-0.05</v>
      </c>
      <c r="CG497" s="18">
        <v>-0.09</v>
      </c>
      <c r="CH497" s="29">
        <v>-0.05</v>
      </c>
    </row>
    <row r="498" spans="1:87" ht="18" customHeight="1" thickBot="1" x14ac:dyDescent="0.25">
      <c r="BT498" s="3">
        <v>1</v>
      </c>
      <c r="BY498" s="3" t="s">
        <v>9918</v>
      </c>
      <c r="BZ498" s="31" t="s">
        <v>9919</v>
      </c>
      <c r="CA498" s="16" t="s">
        <v>2294</v>
      </c>
      <c r="CB498" s="29">
        <v>-8.9999999999999993E-3</v>
      </c>
      <c r="CC498" s="30">
        <v>7.5999999999999998E-2</v>
      </c>
    </row>
    <row r="499" spans="1:87" ht="18" customHeight="1" thickBot="1" x14ac:dyDescent="0.25">
      <c r="BR499" s="3">
        <v>1</v>
      </c>
      <c r="BY499" s="39" t="s">
        <v>9920</v>
      </c>
      <c r="BZ499" s="31" t="s">
        <v>9921</v>
      </c>
      <c r="CA499" s="16">
        <v>2</v>
      </c>
      <c r="CB499" s="29">
        <v>-3.9E-2</v>
      </c>
      <c r="CC499" s="29">
        <v>-8.9999999999999993E-3</v>
      </c>
      <c r="CD499" s="16" t="s">
        <v>2318</v>
      </c>
      <c r="CE499" s="29">
        <v>-3.9E-2</v>
      </c>
      <c r="CF499" s="18" t="s">
        <v>2377</v>
      </c>
      <c r="CG499" s="29">
        <v>-3.9E-2</v>
      </c>
    </row>
    <row r="500" spans="1:87" ht="18" customHeight="1" thickBot="1" x14ac:dyDescent="0.25">
      <c r="BY500" s="39" t="s">
        <v>5914</v>
      </c>
      <c r="BZ500" s="31" t="s">
        <v>9922</v>
      </c>
      <c r="CA500" s="16">
        <v>2</v>
      </c>
      <c r="CB500" s="30">
        <v>1.2999999999999999E-2</v>
      </c>
      <c r="CC500" s="29">
        <v>-2.9000000000000001E-2</v>
      </c>
    </row>
    <row r="501" spans="1:87" ht="18" customHeight="1" thickBot="1" x14ac:dyDescent="0.25">
      <c r="A501" t="s">
        <v>2777</v>
      </c>
      <c r="C501" s="4">
        <v>45343</v>
      </c>
      <c r="BO501" s="49" t="s">
        <v>9923</v>
      </c>
      <c r="BP501" s="49" t="s">
        <v>9924</v>
      </c>
      <c r="BQ501" s="49" t="s">
        <v>9925</v>
      </c>
      <c r="BR501" s="49" t="s">
        <v>9926</v>
      </c>
      <c r="BT501" s="49" t="s">
        <v>9927</v>
      </c>
      <c r="BU501" s="49" t="s">
        <v>9928</v>
      </c>
      <c r="BV501" s="49" t="s">
        <v>9929</v>
      </c>
      <c r="BZ501" s="39" t="s">
        <v>10021</v>
      </c>
      <c r="CA501" s="31" t="s">
        <v>10022</v>
      </c>
      <c r="CB501" s="35">
        <v>2</v>
      </c>
      <c r="CC501" s="30">
        <v>3.5000000000000003E-2</v>
      </c>
    </row>
    <row r="502" spans="1:87" ht="18" customHeight="1" thickBot="1" x14ac:dyDescent="0.25">
      <c r="BZ502" s="39" t="s">
        <v>2279</v>
      </c>
      <c r="CA502" s="31" t="s">
        <v>10023</v>
      </c>
      <c r="CB502" s="16">
        <v>2</v>
      </c>
      <c r="CC502" s="17" t="s">
        <v>2324</v>
      </c>
      <c r="CD502" s="29">
        <v>-0.05</v>
      </c>
    </row>
    <row r="503" spans="1:87" ht="18" customHeight="1" thickBot="1" x14ac:dyDescent="0.25">
      <c r="BP503" s="3">
        <v>1</v>
      </c>
      <c r="BZ503" s="39" t="s">
        <v>10025</v>
      </c>
      <c r="CA503" s="31" t="s">
        <v>10026</v>
      </c>
      <c r="CB503" s="16">
        <v>2</v>
      </c>
      <c r="CC503" s="16">
        <v>3</v>
      </c>
      <c r="CD503" s="16" t="s">
        <v>2306</v>
      </c>
      <c r="CE503" s="29">
        <v>-1.2999999999999999E-2</v>
      </c>
      <c r="CF503" s="18" t="s">
        <v>2377</v>
      </c>
      <c r="CG503" s="30">
        <v>1.2999999999999999E-2</v>
      </c>
    </row>
    <row r="504" spans="1:87" ht="18" customHeight="1" thickBot="1" x14ac:dyDescent="0.25">
      <c r="BZ504" s="39" t="s">
        <v>10668</v>
      </c>
      <c r="CA504" s="31" t="s">
        <v>9627</v>
      </c>
      <c r="CB504" s="16">
        <v>2</v>
      </c>
      <c r="CC504" s="16">
        <v>3</v>
      </c>
      <c r="CD504" s="16">
        <v>4</v>
      </c>
      <c r="CE504" s="16" t="s">
        <v>5166</v>
      </c>
      <c r="CF504" s="18" t="s">
        <v>7301</v>
      </c>
      <c r="CG504" s="16">
        <v>1</v>
      </c>
      <c r="CH504" s="29">
        <v>-1.2E-2</v>
      </c>
      <c r="CI504" s="29">
        <v>-7.0000000000000007E-2</v>
      </c>
    </row>
    <row r="505" spans="1:87" ht="18" hidden="1" customHeight="1" thickBot="1" x14ac:dyDescent="0.25">
      <c r="BZ505" s="39" t="s">
        <v>9788</v>
      </c>
      <c r="CA505" s="31" t="s">
        <v>2398</v>
      </c>
      <c r="CB505" s="16">
        <v>2</v>
      </c>
      <c r="CC505" s="30">
        <v>1.2999999999999999E-2</v>
      </c>
    </row>
    <row r="506" spans="1:87" ht="18" customHeight="1" thickBot="1" x14ac:dyDescent="0.25">
      <c r="BZ506" s="39" t="s">
        <v>10024</v>
      </c>
      <c r="CA506" s="31" t="s">
        <v>2885</v>
      </c>
      <c r="CB506" s="16">
        <v>2</v>
      </c>
      <c r="CC506" s="16">
        <v>3</v>
      </c>
      <c r="CD506" s="16">
        <v>4</v>
      </c>
      <c r="CE506" s="16">
        <v>5</v>
      </c>
      <c r="CF506" s="18" t="s">
        <v>2377</v>
      </c>
      <c r="CG506" s="18">
        <v>-0.09</v>
      </c>
      <c r="CH506" s="30">
        <v>0.02</v>
      </c>
    </row>
    <row r="507" spans="1:87" ht="18" customHeight="1" thickBot="1" x14ac:dyDescent="0.25">
      <c r="BZ507" s="39" t="s">
        <v>10027</v>
      </c>
      <c r="CA507" s="31" t="s">
        <v>10028</v>
      </c>
      <c r="CB507" s="16">
        <v>2</v>
      </c>
      <c r="CC507" s="16">
        <v>3</v>
      </c>
      <c r="CD507" s="16">
        <v>4</v>
      </c>
      <c r="CE507" s="18">
        <v>-0.06</v>
      </c>
      <c r="CF507" s="17" t="s">
        <v>10524</v>
      </c>
      <c r="CG507" s="29">
        <v>-3.9E-2</v>
      </c>
      <c r="CH507" s="29">
        <v>-2.9000000000000001E-2</v>
      </c>
    </row>
    <row r="508" spans="1:87" ht="18" customHeight="1" thickBot="1" x14ac:dyDescent="0.25">
      <c r="BZ508" s="39" t="s">
        <v>10313</v>
      </c>
      <c r="CA508" s="31" t="s">
        <v>5633</v>
      </c>
      <c r="CB508" s="30">
        <v>1.2999999999999999E-2</v>
      </c>
      <c r="CC508" s="16">
        <v>2</v>
      </c>
      <c r="CD508" s="16">
        <v>3</v>
      </c>
      <c r="CE508" s="16" t="s">
        <v>2448</v>
      </c>
      <c r="CF508" s="18" t="s">
        <v>2377</v>
      </c>
      <c r="CG508" s="29">
        <v>-8.9999999999999993E-3</v>
      </c>
      <c r="CH508" s="29">
        <v>-0.05</v>
      </c>
    </row>
    <row r="509" spans="1:87" ht="18" customHeight="1" thickBot="1" x14ac:dyDescent="0.25">
      <c r="A509" t="s">
        <v>4860</v>
      </c>
      <c r="B509" t="s">
        <v>10148</v>
      </c>
      <c r="C509" s="4">
        <v>45344</v>
      </c>
      <c r="BO509" s="49" t="s">
        <v>10029</v>
      </c>
      <c r="BV509" s="3">
        <v>1</v>
      </c>
      <c r="BW509" s="3">
        <v>1</v>
      </c>
      <c r="CA509" s="39" t="s">
        <v>10154</v>
      </c>
      <c r="CB509" s="31" t="s">
        <v>10156</v>
      </c>
      <c r="CC509" s="35" t="s">
        <v>10155</v>
      </c>
      <c r="CD509" s="35">
        <v>4</v>
      </c>
      <c r="CE509" s="29">
        <v>-0.06</v>
      </c>
      <c r="CF509" s="18">
        <v>-0.15</v>
      </c>
      <c r="CG509" s="30">
        <v>0.04</v>
      </c>
      <c r="CH509" s="29">
        <v>-1.2E-2</v>
      </c>
    </row>
    <row r="510" spans="1:87" ht="18" customHeight="1" thickBot="1" x14ac:dyDescent="0.25">
      <c r="BW510" s="3">
        <v>1</v>
      </c>
      <c r="CA510" s="39" t="s">
        <v>10136</v>
      </c>
      <c r="CB510" s="31" t="s">
        <v>2247</v>
      </c>
      <c r="CC510" s="35">
        <v>2</v>
      </c>
      <c r="CD510" s="17" t="s">
        <v>2331</v>
      </c>
      <c r="CE510" s="16" t="s">
        <v>2397</v>
      </c>
      <c r="CF510" s="17" t="s">
        <v>9787</v>
      </c>
      <c r="CG510" s="30">
        <v>3.0000000000000001E-3</v>
      </c>
    </row>
    <row r="511" spans="1:87" ht="18" customHeight="1" thickBot="1" x14ac:dyDescent="0.25">
      <c r="BW511" s="3">
        <v>1</v>
      </c>
      <c r="CA511" s="39" t="s">
        <v>10137</v>
      </c>
      <c r="CB511" s="31" t="s">
        <v>10138</v>
      </c>
      <c r="CC511" s="35">
        <v>2</v>
      </c>
      <c r="CD511" s="35">
        <v>3</v>
      </c>
      <c r="CE511" s="30">
        <v>1.2999999999999999E-2</v>
      </c>
      <c r="CF511" s="18" t="s">
        <v>2377</v>
      </c>
      <c r="CG511" s="30">
        <v>1.2999999999999999E-2</v>
      </c>
    </row>
    <row r="512" spans="1:87" ht="18" customHeight="1" thickBot="1" x14ac:dyDescent="0.25">
      <c r="BW512" s="3">
        <v>1</v>
      </c>
      <c r="CA512" s="39" t="s">
        <v>10139</v>
      </c>
      <c r="CB512" s="31" t="s">
        <v>10140</v>
      </c>
      <c r="CC512" s="35">
        <v>2</v>
      </c>
      <c r="CD512" s="29">
        <v>-0.05</v>
      </c>
    </row>
    <row r="513" spans="1:92" ht="18" customHeight="1" thickBot="1" x14ac:dyDescent="0.25">
      <c r="BU513" s="3">
        <v>1</v>
      </c>
      <c r="BW513" s="3">
        <v>1</v>
      </c>
      <c r="CA513" s="39" t="s">
        <v>10141</v>
      </c>
      <c r="CB513" s="31" t="s">
        <v>10142</v>
      </c>
      <c r="CC513" s="35">
        <v>2</v>
      </c>
      <c r="CD513" s="16">
        <v>3</v>
      </c>
      <c r="CE513" s="30">
        <v>1.2999999999999999E-2</v>
      </c>
      <c r="CF513" s="18" t="s">
        <v>2377</v>
      </c>
      <c r="CG513" s="30">
        <v>3.5000000000000003E-2</v>
      </c>
    </row>
    <row r="514" spans="1:92" ht="18" customHeight="1" thickBot="1" x14ac:dyDescent="0.25">
      <c r="BU514" s="3">
        <v>1</v>
      </c>
      <c r="BW514" s="3">
        <v>1</v>
      </c>
      <c r="CA514" s="39" t="s">
        <v>10143</v>
      </c>
      <c r="CB514" s="31" t="s">
        <v>2490</v>
      </c>
      <c r="CC514" s="35">
        <v>2</v>
      </c>
      <c r="CD514" s="35">
        <v>3</v>
      </c>
      <c r="CE514" s="16">
        <v>4</v>
      </c>
      <c r="CF514" s="18" t="s">
        <v>2377</v>
      </c>
      <c r="CG514" s="30">
        <v>0.02</v>
      </c>
    </row>
    <row r="515" spans="1:92" ht="18" customHeight="1" thickBot="1" x14ac:dyDescent="0.25">
      <c r="BW515" s="3">
        <v>1</v>
      </c>
      <c r="CA515" s="39" t="s">
        <v>10143</v>
      </c>
      <c r="CB515" s="31" t="s">
        <v>10144</v>
      </c>
      <c r="CC515" s="35" t="s">
        <v>2294</v>
      </c>
      <c r="CD515" s="29">
        <v>-1.9E-2</v>
      </c>
    </row>
    <row r="516" spans="1:92" ht="18" customHeight="1" thickBot="1" x14ac:dyDescent="0.25">
      <c r="BW516" s="3">
        <v>1</v>
      </c>
      <c r="CA516" s="39" t="s">
        <v>10146</v>
      </c>
      <c r="CB516" s="31" t="s">
        <v>10147</v>
      </c>
      <c r="CC516" s="35">
        <v>2</v>
      </c>
      <c r="CD516" s="17" t="s">
        <v>5270</v>
      </c>
    </row>
    <row r="517" spans="1:92" ht="18" customHeight="1" thickBot="1" x14ac:dyDescent="0.25">
      <c r="BW517" s="3">
        <v>1</v>
      </c>
      <c r="CA517" s="39" t="s">
        <v>10143</v>
      </c>
      <c r="CB517" s="31" t="s">
        <v>10149</v>
      </c>
      <c r="CC517" s="16">
        <v>2</v>
      </c>
      <c r="CD517" s="29">
        <v>-0.04</v>
      </c>
    </row>
    <row r="518" spans="1:92" ht="18" customHeight="1" thickBot="1" x14ac:dyDescent="0.25">
      <c r="BW518" s="3">
        <v>1</v>
      </c>
      <c r="CA518" s="39" t="s">
        <v>10143</v>
      </c>
      <c r="CB518" s="31" t="s">
        <v>6193</v>
      </c>
      <c r="CC518" s="16">
        <v>2</v>
      </c>
      <c r="CD518" s="29">
        <v>-1.0999999999999999E-2</v>
      </c>
      <c r="CE518" s="17" t="s">
        <v>10434</v>
      </c>
      <c r="CF518" s="18" t="s">
        <v>2377</v>
      </c>
      <c r="CG518" s="30">
        <v>3.5000000000000003E-2</v>
      </c>
    </row>
    <row r="519" spans="1:92" ht="18" customHeight="1" thickBot="1" x14ac:dyDescent="0.25">
      <c r="BO519" s="3">
        <v>1</v>
      </c>
      <c r="CA519" s="39" t="s">
        <v>10151</v>
      </c>
      <c r="CB519" s="31" t="s">
        <v>10152</v>
      </c>
      <c r="CC519" s="16">
        <v>2</v>
      </c>
      <c r="CD519" s="29">
        <v>-2.9000000000000001E-2</v>
      </c>
    </row>
    <row r="520" spans="1:92" ht="18" customHeight="1" thickBot="1" x14ac:dyDescent="0.25">
      <c r="CA520" s="39" t="s">
        <v>10153</v>
      </c>
      <c r="CB520" s="31" t="s">
        <v>5173</v>
      </c>
      <c r="CC520" s="16">
        <v>2</v>
      </c>
      <c r="CD520" s="35">
        <v>3</v>
      </c>
      <c r="CE520" s="16">
        <v>4</v>
      </c>
      <c r="CF520" s="18">
        <v>-9.6000000000000002E-2</v>
      </c>
      <c r="CG520" s="16" t="s">
        <v>2633</v>
      </c>
      <c r="CH520" s="16" t="s">
        <v>2479</v>
      </c>
      <c r="CI520" s="18" t="s">
        <v>2377</v>
      </c>
    </row>
    <row r="521" spans="1:92" ht="18" customHeight="1" thickBot="1" x14ac:dyDescent="0.25">
      <c r="CA521" s="39" t="s">
        <v>10157</v>
      </c>
      <c r="CB521" s="31" t="s">
        <v>10164</v>
      </c>
      <c r="CC521" s="16" t="s">
        <v>2294</v>
      </c>
      <c r="CD521" s="17" t="s">
        <v>10293</v>
      </c>
    </row>
    <row r="522" spans="1:92" ht="18" customHeight="1" thickBot="1" x14ac:dyDescent="0.25">
      <c r="CA522" s="39" t="s">
        <v>10145</v>
      </c>
      <c r="CB522" s="31" t="s">
        <v>10150</v>
      </c>
      <c r="CC522" s="35" t="s">
        <v>2294</v>
      </c>
      <c r="CD522" s="17" t="s">
        <v>10294</v>
      </c>
      <c r="CF522" s="29">
        <v>-0.12</v>
      </c>
    </row>
    <row r="523" spans="1:92" ht="18" customHeight="1" thickBot="1" x14ac:dyDescent="0.25">
      <c r="CA523" s="39" t="s">
        <v>10158</v>
      </c>
      <c r="CB523" s="31" t="s">
        <v>10159</v>
      </c>
      <c r="CC523" s="16">
        <v>2</v>
      </c>
      <c r="CD523" s="16">
        <v>3</v>
      </c>
      <c r="CE523" s="16">
        <v>4</v>
      </c>
      <c r="CF523" s="18">
        <v>-9.6000000000000002E-2</v>
      </c>
      <c r="CG523" s="30">
        <v>0.05</v>
      </c>
    </row>
    <row r="524" spans="1:92" ht="18" customHeight="1" thickBot="1" x14ac:dyDescent="0.25">
      <c r="CA524" s="39" t="s">
        <v>10160</v>
      </c>
      <c r="CB524" s="31" t="s">
        <v>3156</v>
      </c>
      <c r="CC524" s="16">
        <v>2</v>
      </c>
      <c r="CD524" s="16">
        <v>3</v>
      </c>
      <c r="CE524" s="29">
        <v>-0.03</v>
      </c>
      <c r="CF524" s="18" t="s">
        <v>2377</v>
      </c>
      <c r="CG524" s="30">
        <v>3.0000000000000001E-3</v>
      </c>
    </row>
    <row r="525" spans="1:92" ht="18" customHeight="1" thickBot="1" x14ac:dyDescent="0.25">
      <c r="CA525" s="39" t="s">
        <v>10161</v>
      </c>
      <c r="CB525" s="31" t="s">
        <v>10162</v>
      </c>
      <c r="CC525" s="16">
        <v>2</v>
      </c>
      <c r="CD525" s="16">
        <v>3</v>
      </c>
      <c r="CE525" s="16">
        <v>4</v>
      </c>
      <c r="CF525" s="18" t="s">
        <v>2377</v>
      </c>
      <c r="CG525" s="29">
        <v>0</v>
      </c>
    </row>
    <row r="526" spans="1:92" ht="18" customHeight="1" thickBot="1" x14ac:dyDescent="0.25">
      <c r="A526" t="s">
        <v>4860</v>
      </c>
      <c r="B526" t="s">
        <v>10320</v>
      </c>
      <c r="C526" s="4">
        <v>45345</v>
      </c>
      <c r="BO526" s="49" t="s">
        <v>10029</v>
      </c>
      <c r="BW526" s="49" t="s">
        <v>10165</v>
      </c>
      <c r="CB526" s="70" t="s">
        <v>10171</v>
      </c>
      <c r="CC526" s="71" t="s">
        <v>10172</v>
      </c>
      <c r="CD526" s="72" t="s">
        <v>10295</v>
      </c>
      <c r="CE526" s="30">
        <v>1.2999999999999999E-2</v>
      </c>
    </row>
    <row r="527" spans="1:92" ht="18" customHeight="1" thickBot="1" x14ac:dyDescent="0.25">
      <c r="BU527" s="3">
        <v>1</v>
      </c>
      <c r="CB527" s="39" t="s">
        <v>10173</v>
      </c>
      <c r="CC527" s="31" t="s">
        <v>10174</v>
      </c>
      <c r="CD527" s="35">
        <v>2</v>
      </c>
      <c r="CE527" s="35">
        <v>3</v>
      </c>
      <c r="CF527" s="35">
        <v>4</v>
      </c>
      <c r="CG527" s="16">
        <v>5</v>
      </c>
      <c r="CH527" s="35">
        <v>6</v>
      </c>
      <c r="CI527" s="18">
        <v>-9.6000000000000002E-2</v>
      </c>
      <c r="CJ527" s="16" t="s">
        <v>2501</v>
      </c>
      <c r="CK527" s="17" t="s">
        <v>10437</v>
      </c>
      <c r="CL527" s="16" t="s">
        <v>5626</v>
      </c>
      <c r="CM527" s="29">
        <v>-0.06</v>
      </c>
      <c r="CN527" s="29">
        <v>-0.03</v>
      </c>
    </row>
    <row r="528" spans="1:92" ht="18" customHeight="1" thickBot="1" x14ac:dyDescent="0.25">
      <c r="CB528" s="39" t="s">
        <v>10173</v>
      </c>
      <c r="CC528" s="31" t="s">
        <v>10303</v>
      </c>
      <c r="CD528" s="35">
        <v>2</v>
      </c>
      <c r="CE528" s="35">
        <v>3</v>
      </c>
      <c r="CF528" s="16">
        <v>4</v>
      </c>
      <c r="CG528" s="30">
        <v>3.0000000000000001E-3</v>
      </c>
    </row>
    <row r="529" spans="1:86" ht="18" customHeight="1" thickBot="1" x14ac:dyDescent="0.25">
      <c r="CB529" s="39" t="s">
        <v>2130</v>
      </c>
      <c r="CC529" s="31" t="s">
        <v>10296</v>
      </c>
      <c r="CD529" s="35">
        <v>2</v>
      </c>
      <c r="CE529" s="35">
        <v>3</v>
      </c>
      <c r="CF529" s="18" t="s">
        <v>2377</v>
      </c>
      <c r="CG529" s="30">
        <v>0.05</v>
      </c>
    </row>
    <row r="530" spans="1:86" ht="18" customHeight="1" thickBot="1" x14ac:dyDescent="0.25">
      <c r="CA530" s="49" t="s">
        <v>10459</v>
      </c>
      <c r="CB530" s="39" t="s">
        <v>10304</v>
      </c>
      <c r="CC530" s="31" t="s">
        <v>10435</v>
      </c>
      <c r="CD530" s="35" t="s">
        <v>2294</v>
      </c>
      <c r="CE530" s="16" t="s">
        <v>3604</v>
      </c>
      <c r="CF530" s="18" t="s">
        <v>2377</v>
      </c>
      <c r="CG530" s="30">
        <v>8.0000000000000002E-3</v>
      </c>
    </row>
    <row r="531" spans="1:86" ht="18" customHeight="1" thickBot="1" x14ac:dyDescent="0.25">
      <c r="CB531" s="39" t="s">
        <v>2130</v>
      </c>
      <c r="CC531" s="31" t="s">
        <v>10316</v>
      </c>
      <c r="CD531" s="16" t="s">
        <v>2294</v>
      </c>
      <c r="CE531" s="29">
        <v>-0.04</v>
      </c>
      <c r="CF531" s="18">
        <v>-0.126</v>
      </c>
      <c r="CG531" s="30">
        <v>0.08</v>
      </c>
    </row>
    <row r="532" spans="1:86" ht="18" customHeight="1" thickBot="1" x14ac:dyDescent="0.25">
      <c r="CB532" s="39" t="s">
        <v>10307</v>
      </c>
      <c r="CC532" s="31" t="s">
        <v>9767</v>
      </c>
      <c r="CD532" s="16" t="s">
        <v>10308</v>
      </c>
      <c r="CE532" s="17" t="s">
        <v>10436</v>
      </c>
      <c r="CF532" s="18" t="s">
        <v>2377</v>
      </c>
      <c r="CG532" s="30">
        <v>1.2999999999999999E-2</v>
      </c>
    </row>
    <row r="533" spans="1:86" ht="18" customHeight="1" thickBot="1" x14ac:dyDescent="0.25">
      <c r="CB533" s="39" t="s">
        <v>10309</v>
      </c>
      <c r="CC533" s="31" t="s">
        <v>10310</v>
      </c>
      <c r="CD533" s="16">
        <v>2</v>
      </c>
      <c r="CE533" s="17" t="s">
        <v>10437</v>
      </c>
      <c r="CF533" s="18" t="s">
        <v>2377</v>
      </c>
      <c r="CG533" s="30">
        <v>0.02</v>
      </c>
    </row>
    <row r="534" spans="1:86" ht="18" customHeight="1" thickBot="1" x14ac:dyDescent="0.25">
      <c r="CB534" s="39" t="s">
        <v>10311</v>
      </c>
      <c r="CC534" s="31" t="s">
        <v>10312</v>
      </c>
      <c r="CD534" s="16">
        <v>2</v>
      </c>
      <c r="CE534" s="29">
        <v>-1.0999999999999999E-2</v>
      </c>
      <c r="CF534" s="18" t="s">
        <v>2377</v>
      </c>
      <c r="CG534" s="30">
        <v>0.05</v>
      </c>
    </row>
    <row r="535" spans="1:86" ht="18" customHeight="1" thickBot="1" x14ac:dyDescent="0.25">
      <c r="CB535" s="39" t="s">
        <v>10314</v>
      </c>
      <c r="CC535" s="31" t="s">
        <v>10315</v>
      </c>
      <c r="CD535" s="16">
        <v>2</v>
      </c>
      <c r="CE535" s="29">
        <v>0</v>
      </c>
      <c r="CF535" s="18" t="s">
        <v>2377</v>
      </c>
      <c r="CG535" s="30">
        <v>0.02</v>
      </c>
    </row>
    <row r="536" spans="1:86" ht="18" customHeight="1" thickBot="1" x14ac:dyDescent="0.25">
      <c r="CB536" s="39" t="s">
        <v>10317</v>
      </c>
      <c r="CC536" s="31" t="s">
        <v>4928</v>
      </c>
      <c r="CD536" s="16">
        <v>2</v>
      </c>
      <c r="CE536" s="30">
        <v>8.0000000000000002E-3</v>
      </c>
      <c r="CF536" s="18" t="s">
        <v>2377</v>
      </c>
      <c r="CG536" s="30">
        <v>0.02</v>
      </c>
    </row>
    <row r="537" spans="1:86" ht="18" customHeight="1" thickBot="1" x14ac:dyDescent="0.25">
      <c r="CB537" s="39" t="s">
        <v>10318</v>
      </c>
      <c r="CC537" s="31" t="s">
        <v>10319</v>
      </c>
      <c r="CD537" s="16">
        <v>2</v>
      </c>
      <c r="CE537" s="16">
        <v>3</v>
      </c>
      <c r="CF537" s="18" t="s">
        <v>2377</v>
      </c>
      <c r="CG537" s="29">
        <v>-0.03</v>
      </c>
    </row>
    <row r="538" spans="1:86" ht="18" customHeight="1" thickBot="1" x14ac:dyDescent="0.25">
      <c r="A538" t="s">
        <v>4860</v>
      </c>
      <c r="B538" t="s">
        <v>2130</v>
      </c>
      <c r="C538" s="4">
        <v>45348</v>
      </c>
      <c r="BO538" s="49" t="s">
        <v>10029</v>
      </c>
      <c r="BV538" s="49" t="s">
        <v>10321</v>
      </c>
      <c r="BW538" s="49" t="s">
        <v>10165</v>
      </c>
      <c r="CA538" s="3">
        <v>1</v>
      </c>
      <c r="CC538" s="39" t="s">
        <v>10460</v>
      </c>
      <c r="CD538" s="31" t="s">
        <v>3358</v>
      </c>
      <c r="CE538" s="35">
        <v>2</v>
      </c>
      <c r="CF538" s="18" t="s">
        <v>7301</v>
      </c>
      <c r="CG538" s="30">
        <v>0.02</v>
      </c>
    </row>
    <row r="539" spans="1:86" ht="18" customHeight="1" thickBot="1" x14ac:dyDescent="0.25">
      <c r="CC539" s="70" t="s">
        <v>10297</v>
      </c>
      <c r="CD539" s="71" t="s">
        <v>10298</v>
      </c>
      <c r="CE539" s="72" t="s">
        <v>2320</v>
      </c>
      <c r="CF539" s="18" t="s">
        <v>2377</v>
      </c>
      <c r="CG539" s="72" t="s">
        <v>10669</v>
      </c>
    </row>
    <row r="540" spans="1:86" ht="18" customHeight="1" thickBot="1" x14ac:dyDescent="0.25">
      <c r="CC540" s="39" t="s">
        <v>10299</v>
      </c>
      <c r="CD540" s="31" t="s">
        <v>10300</v>
      </c>
      <c r="CE540" s="16">
        <v>2</v>
      </c>
      <c r="CF540" s="18" t="s">
        <v>2377</v>
      </c>
      <c r="CG540" s="16" t="s">
        <v>2397</v>
      </c>
      <c r="CH540" s="17" t="s">
        <v>10776</v>
      </c>
    </row>
    <row r="541" spans="1:86" ht="18" customHeight="1" thickBot="1" x14ac:dyDescent="0.25">
      <c r="CC541" s="39" t="s">
        <v>10301</v>
      </c>
      <c r="CD541" s="31" t="s">
        <v>10302</v>
      </c>
      <c r="CE541" s="35">
        <v>2</v>
      </c>
      <c r="CF541" s="18">
        <v>-0.09</v>
      </c>
      <c r="CG541" s="16" t="s">
        <v>10670</v>
      </c>
      <c r="CH541" s="30">
        <v>8.0000000000000002E-3</v>
      </c>
    </row>
    <row r="542" spans="1:86" ht="18" customHeight="1" thickBot="1" x14ac:dyDescent="0.25">
      <c r="CC542" s="70" t="s">
        <v>2130</v>
      </c>
      <c r="CD542" s="71" t="s">
        <v>10305</v>
      </c>
      <c r="CE542" s="72" t="s">
        <v>10438</v>
      </c>
      <c r="CF542" s="18">
        <v>-0.14000000000000001</v>
      </c>
    </row>
    <row r="543" spans="1:86" ht="18" customHeight="1" thickBot="1" x14ac:dyDescent="0.25">
      <c r="CC543" s="39" t="s">
        <v>10297</v>
      </c>
      <c r="CD543" s="31" t="s">
        <v>10306</v>
      </c>
      <c r="CE543" s="35" t="s">
        <v>2294</v>
      </c>
      <c r="CF543" s="18">
        <v>-0.1</v>
      </c>
      <c r="CG543" s="30">
        <v>0.05</v>
      </c>
      <c r="CH543" s="29">
        <v>-0.06</v>
      </c>
    </row>
    <row r="544" spans="1:86" ht="18" customHeight="1" thickBot="1" x14ac:dyDescent="0.25">
      <c r="CC544" s="39" t="s">
        <v>2130</v>
      </c>
      <c r="CD544" s="31" t="s">
        <v>10439</v>
      </c>
      <c r="CE544" s="35">
        <v>2</v>
      </c>
      <c r="CF544" s="18" t="s">
        <v>7301</v>
      </c>
      <c r="CG544" s="29">
        <v>-0.03</v>
      </c>
      <c r="CH544" s="29">
        <v>-0.03</v>
      </c>
    </row>
    <row r="545" spans="1:92" ht="18" customHeight="1" thickBot="1" x14ac:dyDescent="0.25">
      <c r="CC545" s="39" t="s">
        <v>10442</v>
      </c>
      <c r="CD545" s="31" t="s">
        <v>10443</v>
      </c>
      <c r="CE545" s="16">
        <v>2</v>
      </c>
      <c r="CF545" s="18" t="s">
        <v>7301</v>
      </c>
      <c r="CG545" s="30">
        <v>0.04</v>
      </c>
    </row>
    <row r="546" spans="1:92" ht="18" customHeight="1" thickBot="1" x14ac:dyDescent="0.25">
      <c r="CC546" s="39" t="s">
        <v>10448</v>
      </c>
      <c r="CD546" s="31" t="s">
        <v>10449</v>
      </c>
      <c r="CE546" s="16">
        <v>2</v>
      </c>
      <c r="CF546" s="17" t="s">
        <v>10436</v>
      </c>
      <c r="CG546" s="30">
        <v>0.02</v>
      </c>
    </row>
    <row r="547" spans="1:92" ht="18" customHeight="1" thickBot="1" x14ac:dyDescent="0.25">
      <c r="CB547" s="49" t="s">
        <v>10532</v>
      </c>
      <c r="CC547" s="39" t="s">
        <v>10678</v>
      </c>
      <c r="CD547" s="31" t="s">
        <v>10450</v>
      </c>
      <c r="CE547" s="16">
        <v>2</v>
      </c>
      <c r="CF547" s="16">
        <v>3</v>
      </c>
      <c r="CG547" s="16">
        <v>4</v>
      </c>
      <c r="CH547" s="17" t="s">
        <v>10777</v>
      </c>
      <c r="CI547" s="18" t="s">
        <v>2377</v>
      </c>
      <c r="CJ547" s="18">
        <v>0.05</v>
      </c>
    </row>
    <row r="548" spans="1:92" ht="18" customHeight="1" thickBot="1" x14ac:dyDescent="0.25">
      <c r="CC548" s="39" t="s">
        <v>2130</v>
      </c>
      <c r="CD548" s="31" t="s">
        <v>3167</v>
      </c>
      <c r="CE548" s="16">
        <v>2</v>
      </c>
      <c r="CF548" s="16">
        <v>3</v>
      </c>
      <c r="CG548" s="17" t="s">
        <v>2320</v>
      </c>
      <c r="CH548" s="18" t="s">
        <v>2377</v>
      </c>
      <c r="CI548" s="18" t="s">
        <v>2401</v>
      </c>
      <c r="CJ548" s="16">
        <v>1</v>
      </c>
    </row>
    <row r="549" spans="1:92" ht="18" customHeight="1" thickBot="1" x14ac:dyDescent="0.25">
      <c r="CC549" s="39" t="s">
        <v>2130</v>
      </c>
      <c r="CD549" s="31" t="s">
        <v>10457</v>
      </c>
      <c r="CE549" s="16" t="s">
        <v>2294</v>
      </c>
      <c r="CF549" s="16">
        <v>3</v>
      </c>
      <c r="CG549" s="29">
        <v>-7.0000000000000007E-2</v>
      </c>
      <c r="CH549" s="29">
        <v>-0.08</v>
      </c>
    </row>
    <row r="550" spans="1:92" ht="18" customHeight="1" thickBot="1" x14ac:dyDescent="0.25">
      <c r="CC550" s="39" t="s">
        <v>2130</v>
      </c>
      <c r="CD550" s="41" t="s">
        <v>10451</v>
      </c>
      <c r="CE550" s="16" t="s">
        <v>10452</v>
      </c>
      <c r="CF550" s="17" t="s">
        <v>10525</v>
      </c>
      <c r="CG550" s="30">
        <v>0.11</v>
      </c>
      <c r="CH550" s="29">
        <v>-7.0000000000000007E-2</v>
      </c>
    </row>
    <row r="551" spans="1:92" ht="18" customHeight="1" thickBot="1" x14ac:dyDescent="0.25">
      <c r="CC551" s="39" t="s">
        <v>10454</v>
      </c>
      <c r="CD551" s="41" t="s">
        <v>10453</v>
      </c>
      <c r="CE551" s="16" t="s">
        <v>2294</v>
      </c>
      <c r="CF551" s="18">
        <v>-0.09</v>
      </c>
      <c r="CG551" s="30">
        <v>0.08</v>
      </c>
    </row>
    <row r="552" spans="1:92" ht="18" customHeight="1" thickBot="1" x14ac:dyDescent="0.25">
      <c r="CA552" s="3">
        <v>1</v>
      </c>
      <c r="CC552" s="39" t="s">
        <v>2354</v>
      </c>
      <c r="CD552" s="31" t="s">
        <v>2360</v>
      </c>
      <c r="CE552" s="16">
        <v>2</v>
      </c>
      <c r="CF552" s="16">
        <v>3</v>
      </c>
      <c r="CG552" s="30">
        <v>0.05</v>
      </c>
    </row>
    <row r="553" spans="1:92" ht="18" customHeight="1" thickBot="1" x14ac:dyDescent="0.25">
      <c r="CA553" s="3">
        <v>1</v>
      </c>
      <c r="CC553" s="39" t="s">
        <v>10458</v>
      </c>
      <c r="CD553" s="31" t="s">
        <v>2532</v>
      </c>
      <c r="CE553" s="16">
        <v>2</v>
      </c>
      <c r="CF553" s="18" t="s">
        <v>2377</v>
      </c>
      <c r="CG553" s="30">
        <v>0.02</v>
      </c>
    </row>
    <row r="554" spans="1:92" ht="18" customHeight="1" thickBot="1" x14ac:dyDescent="0.25">
      <c r="CA554" s="3">
        <v>1</v>
      </c>
      <c r="CC554" s="39" t="s">
        <v>10445</v>
      </c>
      <c r="CD554" s="31" t="s">
        <v>10446</v>
      </c>
      <c r="CE554" s="16">
        <v>2</v>
      </c>
      <c r="CF554" s="17" t="s">
        <v>10526</v>
      </c>
    </row>
    <row r="555" spans="1:92" ht="18" customHeight="1" thickBot="1" x14ac:dyDescent="0.25">
      <c r="BR555" s="3">
        <v>1</v>
      </c>
      <c r="CC555" s="39" t="s">
        <v>10440</v>
      </c>
      <c r="CD555" s="31" t="s">
        <v>10447</v>
      </c>
      <c r="CE555" s="16">
        <v>2</v>
      </c>
      <c r="CF555" s="17" t="s">
        <v>10527</v>
      </c>
      <c r="CG555" s="30">
        <v>0.02</v>
      </c>
    </row>
    <row r="556" spans="1:92" ht="18" customHeight="1" thickBot="1" x14ac:dyDescent="0.25">
      <c r="BR556" s="3">
        <v>1</v>
      </c>
      <c r="CC556" s="39" t="s">
        <v>10440</v>
      </c>
      <c r="CD556" s="31" t="s">
        <v>2380</v>
      </c>
      <c r="CE556" s="16">
        <v>2</v>
      </c>
      <c r="CF556" s="18" t="s">
        <v>2377</v>
      </c>
      <c r="CG556" s="30">
        <v>8.0000000000000002E-3</v>
      </c>
      <c r="CH556" s="29">
        <v>-0.03</v>
      </c>
    </row>
    <row r="557" spans="1:92" ht="18" customHeight="1" thickBot="1" x14ac:dyDescent="0.25">
      <c r="CC557" s="39" t="s">
        <v>10455</v>
      </c>
      <c r="CD557" s="31" t="s">
        <v>10456</v>
      </c>
      <c r="CE557" s="16">
        <v>2</v>
      </c>
      <c r="CF557" s="16">
        <v>3</v>
      </c>
      <c r="CG557" s="30">
        <v>0.04</v>
      </c>
      <c r="CH557" s="18">
        <v>-0.09</v>
      </c>
      <c r="CI557" s="30">
        <v>0.02</v>
      </c>
    </row>
    <row r="558" spans="1:92" ht="18" customHeight="1" thickBot="1" x14ac:dyDescent="0.25">
      <c r="A558" t="s">
        <v>2776</v>
      </c>
      <c r="C558" s="4">
        <v>45349</v>
      </c>
      <c r="BO558" s="49" t="s">
        <v>10537</v>
      </c>
      <c r="BU558" s="49" t="s">
        <v>10469</v>
      </c>
      <c r="BW558" s="49" t="s">
        <v>10470</v>
      </c>
      <c r="CA558" s="49" t="s">
        <v>10461</v>
      </c>
      <c r="CD558" s="70" t="s">
        <v>10440</v>
      </c>
      <c r="CE558" s="71" t="s">
        <v>10441</v>
      </c>
      <c r="CF558" s="72" t="s">
        <v>2333</v>
      </c>
      <c r="CG558" s="29">
        <v>-0.03</v>
      </c>
    </row>
    <row r="559" spans="1:92" ht="18" customHeight="1" thickBot="1" x14ac:dyDescent="0.25">
      <c r="BU559" s="3" t="s">
        <v>5652</v>
      </c>
      <c r="CD559" s="39" t="s">
        <v>10528</v>
      </c>
      <c r="CE559" s="31" t="s">
        <v>10529</v>
      </c>
      <c r="CF559" s="35">
        <v>2</v>
      </c>
      <c r="CG559" s="35">
        <v>3</v>
      </c>
      <c r="CH559" s="35">
        <v>4</v>
      </c>
      <c r="CI559" s="35">
        <v>5</v>
      </c>
      <c r="CJ559" s="16">
        <v>6</v>
      </c>
      <c r="CK559" s="35">
        <v>7</v>
      </c>
      <c r="CL559" s="18" t="s">
        <v>2377</v>
      </c>
      <c r="CM559" s="18" t="s">
        <v>2401</v>
      </c>
      <c r="CN559" s="30">
        <v>0.04</v>
      </c>
    </row>
    <row r="560" spans="1:92" ht="18" customHeight="1" thickBot="1" x14ac:dyDescent="0.25">
      <c r="BU560" s="3">
        <v>1</v>
      </c>
      <c r="CD560" s="39" t="s">
        <v>10778</v>
      </c>
      <c r="CE560" s="31" t="s">
        <v>10530</v>
      </c>
      <c r="CF560" s="16">
        <v>2</v>
      </c>
      <c r="CG560" s="16">
        <v>3</v>
      </c>
      <c r="CH560" s="35">
        <v>4</v>
      </c>
      <c r="CI560" s="17" t="s">
        <v>10527</v>
      </c>
      <c r="CJ560" s="16" t="s">
        <v>2633</v>
      </c>
      <c r="CK560" s="18" t="s">
        <v>2377</v>
      </c>
      <c r="CL560" s="18">
        <v>-0.09</v>
      </c>
      <c r="CM560" s="30">
        <v>0.05</v>
      </c>
    </row>
    <row r="561" spans="1:91" ht="18" customHeight="1" thickBot="1" x14ac:dyDescent="0.25">
      <c r="CB561" s="3">
        <v>1</v>
      </c>
      <c r="CD561" s="39" t="s">
        <v>10531</v>
      </c>
      <c r="CE561" s="31" t="s">
        <v>3154</v>
      </c>
      <c r="CF561" s="16">
        <v>2</v>
      </c>
      <c r="CG561" s="35">
        <v>3</v>
      </c>
      <c r="CH561" s="35">
        <v>4</v>
      </c>
      <c r="CI561" s="16">
        <v>5</v>
      </c>
      <c r="CJ561" s="18">
        <v>-0.09</v>
      </c>
      <c r="CK561" s="29">
        <v>-0.06</v>
      </c>
      <c r="CL561" s="16">
        <v>1</v>
      </c>
      <c r="CM561" s="29">
        <v>-0.06</v>
      </c>
    </row>
    <row r="562" spans="1:91" ht="18" customHeight="1" thickBot="1" x14ac:dyDescent="0.25">
      <c r="CD562" s="39" t="s">
        <v>10533</v>
      </c>
      <c r="CE562" s="31" t="s">
        <v>10534</v>
      </c>
      <c r="CF562" s="16">
        <v>2</v>
      </c>
      <c r="CG562" s="30">
        <v>0.04</v>
      </c>
    </row>
    <row r="563" spans="1:91" ht="18" customHeight="1" thickBot="1" x14ac:dyDescent="0.25">
      <c r="CD563" s="39" t="s">
        <v>10535</v>
      </c>
      <c r="CE563" s="31" t="s">
        <v>10536</v>
      </c>
      <c r="CF563" s="16">
        <v>2</v>
      </c>
      <c r="CG563" s="30">
        <v>8.0000000000000002E-3</v>
      </c>
    </row>
    <row r="564" spans="1:91" ht="18" customHeight="1" thickBot="1" x14ac:dyDescent="0.25">
      <c r="A564" t="s">
        <v>2887</v>
      </c>
      <c r="C564" s="4">
        <v>45350</v>
      </c>
      <c r="BO564" s="49" t="s">
        <v>10538</v>
      </c>
      <c r="BU564" s="49" t="s">
        <v>10539</v>
      </c>
      <c r="BW564" s="49" t="s">
        <v>10540</v>
      </c>
      <c r="CB564" s="49" t="s">
        <v>9426</v>
      </c>
      <c r="CD564" s="81" t="s">
        <v>10544</v>
      </c>
      <c r="CE564" s="70" t="s">
        <v>10541</v>
      </c>
      <c r="CF564" s="71" t="s">
        <v>5459</v>
      </c>
      <c r="CG564" s="80">
        <v>-0.02</v>
      </c>
    </row>
    <row r="565" spans="1:91" ht="18" customHeight="1" x14ac:dyDescent="0.2">
      <c r="CE565" s="70" t="s">
        <v>10541</v>
      </c>
      <c r="CF565" s="71" t="s">
        <v>10543</v>
      </c>
      <c r="CG565" s="80">
        <v>0.04</v>
      </c>
    </row>
    <row r="566" spans="1:91" ht="18" customHeight="1" thickBot="1" x14ac:dyDescent="0.25">
      <c r="CE566" s="70" t="s">
        <v>3559</v>
      </c>
      <c r="CF566" s="71" t="s">
        <v>10542</v>
      </c>
      <c r="CG566" s="80">
        <v>0.04</v>
      </c>
    </row>
    <row r="567" spans="1:91" ht="18" customHeight="1" thickBot="1" x14ac:dyDescent="0.25">
      <c r="BO567" s="3" t="s">
        <v>5652</v>
      </c>
      <c r="CE567" s="39" t="s">
        <v>8388</v>
      </c>
      <c r="CF567" s="31" t="s">
        <v>10673</v>
      </c>
      <c r="CG567" s="35">
        <v>2</v>
      </c>
      <c r="CH567" s="17" t="s">
        <v>10779</v>
      </c>
      <c r="CI567" s="18" t="s">
        <v>2377</v>
      </c>
      <c r="CJ567" s="18" t="s">
        <v>2401</v>
      </c>
      <c r="CK567" s="29">
        <v>-0.03</v>
      </c>
    </row>
    <row r="568" spans="1:91" ht="18" customHeight="1" thickBot="1" x14ac:dyDescent="0.25">
      <c r="BO568" s="3">
        <v>1</v>
      </c>
      <c r="CE568" s="39" t="s">
        <v>8388</v>
      </c>
      <c r="CF568" s="31" t="s">
        <v>10674</v>
      </c>
      <c r="CG568" s="35">
        <v>2</v>
      </c>
      <c r="CH568" s="35">
        <v>3</v>
      </c>
      <c r="CI568" s="17" t="s">
        <v>10527</v>
      </c>
      <c r="CJ568" s="18" t="s">
        <v>2377</v>
      </c>
      <c r="CK568" s="30">
        <v>8.0000000000000002E-3</v>
      </c>
    </row>
    <row r="569" spans="1:91" ht="18" customHeight="1" thickBot="1" x14ac:dyDescent="0.25">
      <c r="CB569" s="3">
        <v>1</v>
      </c>
      <c r="CE569" s="39" t="s">
        <v>10531</v>
      </c>
      <c r="CF569" s="31" t="s">
        <v>5348</v>
      </c>
      <c r="CG569" s="35">
        <v>2</v>
      </c>
      <c r="CH569" s="35">
        <v>3</v>
      </c>
      <c r="CI569" s="17" t="s">
        <v>10779</v>
      </c>
      <c r="CJ569" s="18" t="s">
        <v>2377</v>
      </c>
      <c r="CK569" s="29">
        <v>-0.03</v>
      </c>
    </row>
    <row r="570" spans="1:91" ht="18" customHeight="1" thickBot="1" x14ac:dyDescent="0.25">
      <c r="CB570" s="3">
        <v>1</v>
      </c>
      <c r="CE570" s="39" t="s">
        <v>10531</v>
      </c>
      <c r="CF570" s="31" t="s">
        <v>8775</v>
      </c>
      <c r="CG570" s="35">
        <v>2</v>
      </c>
      <c r="CH570" s="35">
        <v>3</v>
      </c>
      <c r="CI570" s="18" t="s">
        <v>2377</v>
      </c>
      <c r="CJ570" s="29">
        <v>-0.03</v>
      </c>
    </row>
    <row r="571" spans="1:91" ht="18" customHeight="1" thickBot="1" x14ac:dyDescent="0.25">
      <c r="CB571" s="3">
        <v>1</v>
      </c>
      <c r="CE571" s="39" t="s">
        <v>10677</v>
      </c>
      <c r="CF571" s="31" t="s">
        <v>2787</v>
      </c>
      <c r="CG571" s="16">
        <v>2</v>
      </c>
      <c r="CH571" s="16">
        <v>3</v>
      </c>
      <c r="CI571" s="16">
        <v>4</v>
      </c>
      <c r="CJ571" s="16">
        <v>5</v>
      </c>
      <c r="CK571" s="16" t="s">
        <v>11059</v>
      </c>
      <c r="CL571" s="17" t="s">
        <v>10777</v>
      </c>
      <c r="CM571" s="29">
        <v>-0.05</v>
      </c>
    </row>
    <row r="572" spans="1:91" ht="18" customHeight="1" thickBot="1" x14ac:dyDescent="0.25">
      <c r="CE572" s="39" t="s">
        <v>10531</v>
      </c>
      <c r="CF572" s="31" t="s">
        <v>10679</v>
      </c>
      <c r="CG572" s="16">
        <v>2</v>
      </c>
      <c r="CH572" s="17" t="s">
        <v>10524</v>
      </c>
      <c r="CI572" s="18">
        <v>-0.09</v>
      </c>
      <c r="CJ572" s="29">
        <v>-0.03</v>
      </c>
    </row>
    <row r="573" spans="1:91" ht="18" customHeight="1" thickBot="1" x14ac:dyDescent="0.25">
      <c r="CE573" s="39" t="s">
        <v>10531</v>
      </c>
      <c r="CF573" s="31" t="s">
        <v>10680</v>
      </c>
      <c r="CG573" s="16" t="s">
        <v>2294</v>
      </c>
      <c r="CH573" s="17" t="s">
        <v>10780</v>
      </c>
      <c r="CI573" s="29">
        <v>-0.06</v>
      </c>
      <c r="CJ573" s="18">
        <v>-0.11</v>
      </c>
      <c r="CK573" s="30">
        <v>0.02</v>
      </c>
      <c r="CM573" s="29">
        <v>-0.03</v>
      </c>
    </row>
    <row r="574" spans="1:91" ht="18" customHeight="1" thickBot="1" x14ac:dyDescent="0.25">
      <c r="CE574" s="39" t="s">
        <v>10675</v>
      </c>
      <c r="CF574" s="31" t="s">
        <v>10676</v>
      </c>
      <c r="CG574" s="16">
        <v>2</v>
      </c>
      <c r="CH574" s="29">
        <v>-0.06</v>
      </c>
    </row>
    <row r="575" spans="1:91" ht="18" customHeight="1" thickBot="1" x14ac:dyDescent="0.25">
      <c r="CE575" s="39" t="s">
        <v>10675</v>
      </c>
      <c r="CF575" s="31" t="s">
        <v>2762</v>
      </c>
      <c r="CG575" s="16">
        <v>2</v>
      </c>
      <c r="CH575" s="18">
        <v>-0.09</v>
      </c>
    </row>
    <row r="576" spans="1:91" ht="18" customHeight="1" thickBot="1" x14ac:dyDescent="0.25">
      <c r="A576" t="s">
        <v>2776</v>
      </c>
      <c r="C576" s="4">
        <v>45351</v>
      </c>
      <c r="BO576" s="49" t="s">
        <v>10809</v>
      </c>
      <c r="BR576" s="49" t="s">
        <v>10688</v>
      </c>
      <c r="BU576" s="49" t="s">
        <v>10685</v>
      </c>
      <c r="CB576" s="49" t="s">
        <v>10683</v>
      </c>
      <c r="CF576" s="70" t="s">
        <v>10681</v>
      </c>
      <c r="CG576" s="71" t="s">
        <v>10682</v>
      </c>
      <c r="CH576" s="82">
        <v>0.04</v>
      </c>
    </row>
    <row r="577" spans="80:88" ht="18" customHeight="1" x14ac:dyDescent="0.2">
      <c r="CB577" s="3">
        <v>1</v>
      </c>
      <c r="CF577" s="70" t="s">
        <v>10531</v>
      </c>
      <c r="CG577" s="83" t="s">
        <v>10684</v>
      </c>
      <c r="CH577" s="80">
        <v>-0.03</v>
      </c>
    </row>
    <row r="578" spans="80:88" ht="18" customHeight="1" thickBot="1" x14ac:dyDescent="0.25">
      <c r="CD578" s="81" t="s">
        <v>10687</v>
      </c>
      <c r="CF578" s="39" t="s">
        <v>2508</v>
      </c>
      <c r="CG578" s="31" t="s">
        <v>10686</v>
      </c>
      <c r="CH578" s="16">
        <v>2</v>
      </c>
      <c r="CI578" s="29">
        <v>-6.0000000000000001E-3</v>
      </c>
    </row>
    <row r="579" spans="80:88" ht="18" customHeight="1" thickBot="1" x14ac:dyDescent="0.25">
      <c r="CD579" s="3">
        <v>1</v>
      </c>
      <c r="CF579" s="39" t="s">
        <v>2354</v>
      </c>
      <c r="CG579" s="31" t="s">
        <v>10783</v>
      </c>
      <c r="CH579" s="16">
        <v>2</v>
      </c>
      <c r="CI579" s="29">
        <v>-0.03</v>
      </c>
    </row>
    <row r="580" spans="80:88" ht="18" customHeight="1" thickBot="1" x14ac:dyDescent="0.25">
      <c r="CD580" s="3">
        <v>1</v>
      </c>
      <c r="CF580" s="39" t="s">
        <v>10787</v>
      </c>
      <c r="CG580" s="31" t="s">
        <v>5740</v>
      </c>
      <c r="CH580" s="16">
        <v>2</v>
      </c>
      <c r="CI580" s="29">
        <v>-0.05</v>
      </c>
    </row>
    <row r="581" spans="80:88" ht="18" customHeight="1" thickBot="1" x14ac:dyDescent="0.25">
      <c r="CD581" s="3">
        <v>1</v>
      </c>
      <c r="CF581" s="39" t="s">
        <v>2508</v>
      </c>
      <c r="CG581" s="31" t="s">
        <v>10788</v>
      </c>
      <c r="CH581" s="16">
        <v>2</v>
      </c>
      <c r="CI581" s="29">
        <v>-0.05</v>
      </c>
    </row>
    <row r="582" spans="80:88" ht="18" customHeight="1" thickBot="1" x14ac:dyDescent="0.25">
      <c r="CD582" s="3">
        <v>1</v>
      </c>
      <c r="CF582" s="39" t="s">
        <v>10801</v>
      </c>
      <c r="CG582" s="31" t="s">
        <v>10802</v>
      </c>
      <c r="CH582" s="16">
        <v>2</v>
      </c>
      <c r="CI582" s="29">
        <v>-0.03</v>
      </c>
    </row>
    <row r="583" spans="80:88" ht="18" customHeight="1" thickBot="1" x14ac:dyDescent="0.25">
      <c r="CB583" s="3">
        <v>1</v>
      </c>
      <c r="CF583" s="39" t="s">
        <v>10531</v>
      </c>
      <c r="CG583" s="31" t="s">
        <v>10781</v>
      </c>
      <c r="CH583" s="35">
        <v>2</v>
      </c>
      <c r="CI583" s="17" t="s">
        <v>10779</v>
      </c>
    </row>
    <row r="584" spans="80:88" ht="18" customHeight="1" thickBot="1" x14ac:dyDescent="0.25">
      <c r="CB584" s="3">
        <v>1</v>
      </c>
      <c r="CF584" s="39" t="s">
        <v>10531</v>
      </c>
      <c r="CG584" s="31" t="s">
        <v>10784</v>
      </c>
      <c r="CH584" s="16" t="s">
        <v>2294</v>
      </c>
      <c r="CI584" s="30">
        <v>0.02</v>
      </c>
    </row>
    <row r="585" spans="80:88" ht="18" customHeight="1" thickBot="1" x14ac:dyDescent="0.25">
      <c r="CB585" s="3">
        <v>1</v>
      </c>
      <c r="CF585" s="39" t="s">
        <v>10531</v>
      </c>
      <c r="CG585" s="31" t="s">
        <v>10789</v>
      </c>
      <c r="CH585" s="16">
        <v>2</v>
      </c>
      <c r="CI585" s="16">
        <v>3</v>
      </c>
      <c r="CJ585" s="18" t="s">
        <v>2377</v>
      </c>
    </row>
    <row r="586" spans="80:88" ht="18" customHeight="1" thickBot="1" x14ac:dyDescent="0.25">
      <c r="CB586" s="3">
        <v>1</v>
      </c>
      <c r="CF586" s="39" t="s">
        <v>10531</v>
      </c>
      <c r="CG586" s="31" t="s">
        <v>10792</v>
      </c>
      <c r="CH586" s="16">
        <v>2</v>
      </c>
      <c r="CI586" s="29">
        <v>-0.05</v>
      </c>
    </row>
    <row r="587" spans="80:88" ht="18" customHeight="1" thickBot="1" x14ac:dyDescent="0.25">
      <c r="CB587" s="3">
        <v>1</v>
      </c>
      <c r="CF587" s="39" t="s">
        <v>10531</v>
      </c>
      <c r="CG587" s="31" t="s">
        <v>10793</v>
      </c>
      <c r="CH587" s="16">
        <v>2</v>
      </c>
      <c r="CI587" s="29">
        <v>-0.04</v>
      </c>
    </row>
    <row r="588" spans="80:88" ht="18" customHeight="1" thickBot="1" x14ac:dyDescent="0.25">
      <c r="CB588" s="3">
        <v>1</v>
      </c>
      <c r="CF588" s="39" t="s">
        <v>10531</v>
      </c>
      <c r="CG588" s="31" t="s">
        <v>10792</v>
      </c>
      <c r="CH588" s="16">
        <v>2</v>
      </c>
      <c r="CI588" s="29">
        <v>-0.05</v>
      </c>
    </row>
    <row r="589" spans="80:88" ht="18" customHeight="1" thickBot="1" x14ac:dyDescent="0.25">
      <c r="CF589" s="39" t="s">
        <v>10794</v>
      </c>
      <c r="CG589" s="31" t="s">
        <v>10795</v>
      </c>
      <c r="CH589" s="16">
        <v>2</v>
      </c>
      <c r="CI589" s="16">
        <v>3</v>
      </c>
      <c r="CJ589" s="29">
        <v>-0.03</v>
      </c>
    </row>
    <row r="590" spans="80:88" ht="18" customHeight="1" thickBot="1" x14ac:dyDescent="0.25">
      <c r="CF590" s="39" t="s">
        <v>10796</v>
      </c>
      <c r="CG590" s="31" t="s">
        <v>10797</v>
      </c>
      <c r="CH590" s="16">
        <v>2</v>
      </c>
      <c r="CI590" s="30">
        <v>0.04</v>
      </c>
      <c r="CJ590" s="29">
        <v>-0.03</v>
      </c>
    </row>
    <row r="591" spans="80:88" ht="18" customHeight="1" thickBot="1" x14ac:dyDescent="0.25">
      <c r="CF591" s="39" t="s">
        <v>10799</v>
      </c>
      <c r="CG591" s="31" t="s">
        <v>10800</v>
      </c>
      <c r="CH591" s="16">
        <v>2</v>
      </c>
      <c r="CI591" s="29">
        <v>-0.04</v>
      </c>
    </row>
    <row r="592" spans="80:88" ht="18" customHeight="1" thickBot="1" x14ac:dyDescent="0.25">
      <c r="CF592" s="39" t="s">
        <v>10153</v>
      </c>
      <c r="CG592" s="31" t="s">
        <v>5173</v>
      </c>
      <c r="CH592" s="16">
        <v>2</v>
      </c>
      <c r="CI592" s="18" t="s">
        <v>2377</v>
      </c>
      <c r="CJ592" s="29">
        <v>-0.03</v>
      </c>
    </row>
    <row r="593" spans="1:92" ht="18" customHeight="1" thickBot="1" x14ac:dyDescent="0.25">
      <c r="CC593" s="85" t="s">
        <v>10813</v>
      </c>
      <c r="CF593" s="39" t="s">
        <v>2139</v>
      </c>
      <c r="CG593" s="31" t="s">
        <v>10782</v>
      </c>
      <c r="CH593" s="35">
        <v>2</v>
      </c>
      <c r="CI593" s="35">
        <v>3</v>
      </c>
      <c r="CJ593" s="16">
        <v>4</v>
      </c>
      <c r="CK593" s="16">
        <v>5</v>
      </c>
      <c r="CL593" s="18">
        <v>-0.09</v>
      </c>
      <c r="CM593" s="16" t="s">
        <v>2479</v>
      </c>
      <c r="CN593" s="18">
        <v>0.01</v>
      </c>
    </row>
    <row r="594" spans="1:92" ht="18" customHeight="1" thickBot="1" x14ac:dyDescent="0.25">
      <c r="CC594" s="3">
        <v>1</v>
      </c>
      <c r="CF594" s="39" t="s">
        <v>10785</v>
      </c>
      <c r="CG594" s="31" t="s">
        <v>10786</v>
      </c>
      <c r="CH594" s="35">
        <v>2</v>
      </c>
      <c r="CI594" s="35">
        <v>3</v>
      </c>
      <c r="CJ594" s="17" t="s">
        <v>10959</v>
      </c>
      <c r="CK594" s="29">
        <v>-0.05</v>
      </c>
    </row>
    <row r="595" spans="1:92" ht="18" customHeight="1" thickBot="1" x14ac:dyDescent="0.25">
      <c r="CC595" s="3">
        <v>1</v>
      </c>
      <c r="CF595" s="39" t="s">
        <v>10798</v>
      </c>
      <c r="CG595" s="31" t="s">
        <v>3211</v>
      </c>
      <c r="CH595" s="16">
        <v>2</v>
      </c>
      <c r="CI595" s="30">
        <v>0.02</v>
      </c>
    </row>
    <row r="596" spans="1:92" ht="18" customHeight="1" thickBot="1" x14ac:dyDescent="0.25">
      <c r="CC596" s="3">
        <v>1</v>
      </c>
      <c r="CF596" s="39" t="s">
        <v>10803</v>
      </c>
      <c r="CG596" s="31" t="s">
        <v>2281</v>
      </c>
      <c r="CH596" s="16">
        <v>2</v>
      </c>
      <c r="CI596" s="17" t="s">
        <v>10888</v>
      </c>
    </row>
    <row r="597" spans="1:92" ht="18" customHeight="1" thickBot="1" x14ac:dyDescent="0.25">
      <c r="CF597" s="39" t="s">
        <v>10790</v>
      </c>
      <c r="CG597" s="31" t="s">
        <v>10791</v>
      </c>
      <c r="CH597" s="16">
        <v>2</v>
      </c>
      <c r="CI597" s="30">
        <v>0.02</v>
      </c>
    </row>
    <row r="598" spans="1:92" ht="18" customHeight="1" thickBot="1" x14ac:dyDescent="0.25">
      <c r="A598" t="s">
        <v>2776</v>
      </c>
      <c r="C598" s="4">
        <v>45352</v>
      </c>
      <c r="BO598" s="49" t="s">
        <v>10809</v>
      </c>
      <c r="BR598" s="49" t="s">
        <v>10688</v>
      </c>
      <c r="BU598" s="49" t="s">
        <v>10810</v>
      </c>
      <c r="CB598" s="49" t="s">
        <v>10811</v>
      </c>
      <c r="CC598" s="49" t="s">
        <v>10814</v>
      </c>
      <c r="CD598" s="81" t="s">
        <v>10812</v>
      </c>
      <c r="CG598" s="39" t="s">
        <v>10889</v>
      </c>
      <c r="CH598" s="31" t="s">
        <v>3156</v>
      </c>
      <c r="CI598" s="35">
        <v>2</v>
      </c>
      <c r="CJ598" s="16">
        <v>3</v>
      </c>
      <c r="CK598" s="16">
        <v>4</v>
      </c>
      <c r="CL598" s="16">
        <v>5</v>
      </c>
      <c r="CM598" s="18" t="s">
        <v>2377</v>
      </c>
      <c r="CN598" s="18">
        <v>0.06</v>
      </c>
    </row>
    <row r="599" spans="1:92" ht="18" customHeight="1" thickBot="1" x14ac:dyDescent="0.25">
      <c r="CG599" s="39" t="s">
        <v>10893</v>
      </c>
      <c r="CH599" s="31" t="s">
        <v>10894</v>
      </c>
      <c r="CI599" s="16">
        <v>2</v>
      </c>
      <c r="CJ599" s="17" t="s">
        <v>10524</v>
      </c>
      <c r="CK599" s="29">
        <v>-0.05</v>
      </c>
    </row>
    <row r="600" spans="1:92" ht="18" customHeight="1" thickBot="1" x14ac:dyDescent="0.25">
      <c r="CG600" s="39" t="s">
        <v>10897</v>
      </c>
      <c r="CH600" s="31" t="s">
        <v>10898</v>
      </c>
      <c r="CI600" s="16">
        <v>2</v>
      </c>
      <c r="CJ600" s="29">
        <v>-0.05</v>
      </c>
    </row>
    <row r="601" spans="1:92" ht="18" customHeight="1" thickBot="1" x14ac:dyDescent="0.25">
      <c r="CG601" s="39" t="s">
        <v>2139</v>
      </c>
      <c r="CH601" s="31" t="s">
        <v>10890</v>
      </c>
      <c r="CI601" s="35">
        <v>2</v>
      </c>
      <c r="CJ601" s="29">
        <v>-0.08</v>
      </c>
    </row>
    <row r="602" spans="1:92" ht="18" customHeight="1" thickBot="1" x14ac:dyDescent="0.25">
      <c r="CG602" s="39" t="s">
        <v>2139</v>
      </c>
      <c r="CH602" s="31" t="s">
        <v>10891</v>
      </c>
      <c r="CI602" s="35">
        <v>2</v>
      </c>
      <c r="CJ602" s="16">
        <v>3</v>
      </c>
      <c r="CK602" s="29">
        <v>-0.03</v>
      </c>
    </row>
    <row r="603" spans="1:92" ht="18" customHeight="1" thickBot="1" x14ac:dyDescent="0.25">
      <c r="CG603" s="39" t="s">
        <v>10892</v>
      </c>
      <c r="CH603" s="31" t="s">
        <v>2639</v>
      </c>
      <c r="CI603" s="35">
        <v>2</v>
      </c>
      <c r="CJ603" s="29">
        <v>-0.02</v>
      </c>
    </row>
    <row r="604" spans="1:92" ht="18" customHeight="1" thickBot="1" x14ac:dyDescent="0.25">
      <c r="CE604" s="85" t="s">
        <v>11185</v>
      </c>
      <c r="CG604" s="39" t="s">
        <v>10895</v>
      </c>
      <c r="CH604" s="31" t="s">
        <v>10896</v>
      </c>
      <c r="CI604" s="16">
        <v>2</v>
      </c>
      <c r="CJ604" s="29">
        <v>-0.03</v>
      </c>
      <c r="CL604" s="16" t="s">
        <v>2318</v>
      </c>
      <c r="CM604" s="16" t="s">
        <v>2308</v>
      </c>
      <c r="CN604" s="30">
        <v>0.04</v>
      </c>
    </row>
    <row r="605" spans="1:92" ht="18" customHeight="1" thickBot="1" x14ac:dyDescent="0.25">
      <c r="CG605" s="39" t="s">
        <v>9756</v>
      </c>
      <c r="CH605" s="31" t="s">
        <v>3213</v>
      </c>
      <c r="CI605" s="16">
        <v>2</v>
      </c>
      <c r="CJ605" s="29">
        <v>-0.02</v>
      </c>
    </row>
    <row r="606" spans="1:92" ht="18" customHeight="1" thickBot="1" x14ac:dyDescent="0.25">
      <c r="A606" t="s">
        <v>2776</v>
      </c>
      <c r="C606" s="4">
        <v>45355</v>
      </c>
      <c r="BU606" s="49" t="s">
        <v>10905</v>
      </c>
      <c r="CB606" s="49" t="s">
        <v>11264</v>
      </c>
      <c r="CC606" s="49" t="s">
        <v>10906</v>
      </c>
      <c r="CH606" s="70" t="s">
        <v>10899</v>
      </c>
      <c r="CI606" s="71" t="s">
        <v>10900</v>
      </c>
      <c r="CJ606" s="82">
        <v>2E-3</v>
      </c>
    </row>
    <row r="607" spans="1:92" ht="18" customHeight="1" thickBot="1" x14ac:dyDescent="0.25">
      <c r="CD607" s="85" t="s">
        <v>10810</v>
      </c>
      <c r="CH607" s="39" t="s">
        <v>10966</v>
      </c>
      <c r="CI607" s="31" t="s">
        <v>9632</v>
      </c>
      <c r="CJ607" s="16">
        <v>2</v>
      </c>
      <c r="CK607" s="30">
        <v>0.02</v>
      </c>
      <c r="CL607" s="29">
        <v>-0.05</v>
      </c>
      <c r="CM607" s="29">
        <v>-8.9999999999999993E-3</v>
      </c>
      <c r="CN607" s="30">
        <v>0.04</v>
      </c>
    </row>
    <row r="608" spans="1:92" ht="18" customHeight="1" thickBot="1" x14ac:dyDescent="0.25">
      <c r="CD608" s="3">
        <v>1</v>
      </c>
      <c r="CH608" s="39" t="s">
        <v>10901</v>
      </c>
      <c r="CI608" s="31" t="s">
        <v>10902</v>
      </c>
      <c r="CJ608" s="35">
        <v>2</v>
      </c>
      <c r="CK608" s="35">
        <v>3</v>
      </c>
      <c r="CL608" s="35">
        <v>4</v>
      </c>
      <c r="CM608" s="29">
        <v>-0.02</v>
      </c>
      <c r="CN608" s="16" t="s">
        <v>2633</v>
      </c>
    </row>
    <row r="609" spans="1:92" ht="18" customHeight="1" thickBot="1" x14ac:dyDescent="0.25">
      <c r="CH609" s="39" t="s">
        <v>10962</v>
      </c>
      <c r="CI609" s="31" t="s">
        <v>4858</v>
      </c>
      <c r="CJ609" s="16">
        <v>2</v>
      </c>
      <c r="CK609" s="17" t="s">
        <v>11060</v>
      </c>
      <c r="CL609" s="18">
        <v>-0.09</v>
      </c>
      <c r="CM609" s="16" t="s">
        <v>2318</v>
      </c>
      <c r="CN609" s="16" t="s">
        <v>2308</v>
      </c>
    </row>
    <row r="610" spans="1:92" ht="18" customHeight="1" thickBot="1" x14ac:dyDescent="0.25">
      <c r="CH610" s="39" t="s">
        <v>10963</v>
      </c>
      <c r="CI610" s="31" t="s">
        <v>2258</v>
      </c>
      <c r="CJ610" s="16">
        <v>2</v>
      </c>
      <c r="CK610" s="29">
        <v>-0.03</v>
      </c>
      <c r="CL610" s="29">
        <v>-0.08</v>
      </c>
      <c r="CM610" s="29">
        <v>-6.0000000000000001E-3</v>
      </c>
    </row>
    <row r="611" spans="1:92" ht="18" customHeight="1" thickBot="1" x14ac:dyDescent="0.25">
      <c r="CH611" s="39" t="s">
        <v>10964</v>
      </c>
      <c r="CI611" s="31" t="s">
        <v>2764</v>
      </c>
      <c r="CJ611" s="16">
        <v>2</v>
      </c>
      <c r="CK611" s="17" t="s">
        <v>10888</v>
      </c>
      <c r="CL611" s="18">
        <v>-0.1</v>
      </c>
      <c r="CM611" s="30">
        <v>0.02</v>
      </c>
    </row>
    <row r="612" spans="1:92" ht="18" customHeight="1" thickBot="1" x14ac:dyDescent="0.25">
      <c r="CH612" s="39" t="s">
        <v>9021</v>
      </c>
      <c r="CI612" s="31" t="s">
        <v>10965</v>
      </c>
      <c r="CJ612" s="16">
        <v>2</v>
      </c>
      <c r="CK612" s="29">
        <v>-0.05</v>
      </c>
      <c r="CL612" s="29">
        <v>-0.08</v>
      </c>
    </row>
    <row r="613" spans="1:92" ht="18" customHeight="1" thickBot="1" x14ac:dyDescent="0.25">
      <c r="CH613" s="39" t="s">
        <v>10960</v>
      </c>
      <c r="CI613" s="31" t="s">
        <v>10961</v>
      </c>
      <c r="CJ613" s="35">
        <v>2</v>
      </c>
      <c r="CK613" s="35">
        <v>3</v>
      </c>
      <c r="CL613" s="17" t="s">
        <v>11172</v>
      </c>
      <c r="CM613" s="30">
        <v>2.7E-2</v>
      </c>
    </row>
    <row r="614" spans="1:92" ht="18" customHeight="1" thickBot="1" x14ac:dyDescent="0.25">
      <c r="CH614" s="39" t="s">
        <v>10967</v>
      </c>
      <c r="CI614" s="31" t="s">
        <v>10968</v>
      </c>
      <c r="CJ614" s="16">
        <v>2</v>
      </c>
      <c r="CK614" s="29">
        <v>-0.03</v>
      </c>
      <c r="CL614" s="29">
        <v>-0.06</v>
      </c>
    </row>
    <row r="615" spans="1:92" ht="18" customHeight="1" thickBot="1" x14ac:dyDescent="0.25">
      <c r="A615" t="s">
        <v>2887</v>
      </c>
      <c r="C615" s="4">
        <v>45356</v>
      </c>
      <c r="CC615" s="49" t="s">
        <v>10970</v>
      </c>
      <c r="CD615" s="49" t="s">
        <v>10969</v>
      </c>
      <c r="CF615" s="85" t="s">
        <v>5659</v>
      </c>
      <c r="CI615" s="39" t="s">
        <v>11062</v>
      </c>
      <c r="CJ615" s="31" t="s">
        <v>11061</v>
      </c>
      <c r="CK615" s="35">
        <v>2</v>
      </c>
      <c r="CL615" s="35">
        <v>3</v>
      </c>
      <c r="CM615" s="16">
        <v>4</v>
      </c>
      <c r="CN615" s="16">
        <v>5</v>
      </c>
    </row>
    <row r="616" spans="1:92" ht="18" customHeight="1" thickBot="1" x14ac:dyDescent="0.25">
      <c r="CI616" s="39" t="s">
        <v>11063</v>
      </c>
      <c r="CJ616" s="31" t="s">
        <v>11064</v>
      </c>
      <c r="CK616" s="16">
        <v>2</v>
      </c>
      <c r="CL616" s="16">
        <v>3</v>
      </c>
      <c r="CM616" s="16">
        <v>4</v>
      </c>
      <c r="CN616" s="18">
        <v>-0.05</v>
      </c>
    </row>
    <row r="617" spans="1:92" ht="18" customHeight="1" thickBot="1" x14ac:dyDescent="0.25">
      <c r="CG617" s="85" t="s">
        <v>11082</v>
      </c>
      <c r="CI617" s="39" t="s">
        <v>11065</v>
      </c>
      <c r="CJ617" s="31" t="s">
        <v>11066</v>
      </c>
      <c r="CK617" s="16">
        <v>2</v>
      </c>
      <c r="CL617" s="16">
        <v>3</v>
      </c>
      <c r="CM617" s="16" t="s">
        <v>5452</v>
      </c>
      <c r="CN617" s="16">
        <v>5</v>
      </c>
    </row>
    <row r="618" spans="1:92" ht="18" customHeight="1" thickBot="1" x14ac:dyDescent="0.25">
      <c r="CI618" s="39" t="s">
        <v>11067</v>
      </c>
      <c r="CJ618" s="31" t="s">
        <v>11068</v>
      </c>
      <c r="CK618" s="16">
        <v>2</v>
      </c>
      <c r="CL618" s="29">
        <v>-0.08</v>
      </c>
    </row>
    <row r="619" spans="1:92" ht="18" customHeight="1" thickBot="1" x14ac:dyDescent="0.25">
      <c r="CI619" s="39" t="s">
        <v>9745</v>
      </c>
      <c r="CJ619" s="31" t="s">
        <v>9746</v>
      </c>
      <c r="CK619" s="16">
        <v>2</v>
      </c>
      <c r="CL619" s="16" t="s">
        <v>2409</v>
      </c>
      <c r="CM619" s="29">
        <v>-0.09</v>
      </c>
    </row>
    <row r="620" spans="1:92" ht="18" customHeight="1" thickBot="1" x14ac:dyDescent="0.25">
      <c r="CI620" s="39" t="s">
        <v>5456</v>
      </c>
      <c r="CJ620" s="31" t="s">
        <v>11071</v>
      </c>
      <c r="CK620" s="16" t="s">
        <v>2294</v>
      </c>
      <c r="CL620" s="16" t="s">
        <v>3604</v>
      </c>
      <c r="CM620" s="29">
        <v>-0.13</v>
      </c>
      <c r="CN620" s="30">
        <v>0.127</v>
      </c>
    </row>
    <row r="621" spans="1:92" ht="18" customHeight="1" thickBot="1" x14ac:dyDescent="0.25">
      <c r="CI621" s="39" t="s">
        <v>11073</v>
      </c>
      <c r="CJ621" s="31" t="s">
        <v>2951</v>
      </c>
      <c r="CK621" s="16">
        <v>2</v>
      </c>
      <c r="CL621" s="16">
        <v>3</v>
      </c>
      <c r="CM621" s="18" t="s">
        <v>2377</v>
      </c>
      <c r="CN621" s="29">
        <v>-0.04</v>
      </c>
    </row>
    <row r="622" spans="1:92" ht="18" customHeight="1" thickBot="1" x14ac:dyDescent="0.25">
      <c r="CH622" s="85" t="s">
        <v>11379</v>
      </c>
      <c r="CI622" s="39" t="s">
        <v>11069</v>
      </c>
      <c r="CJ622" s="31" t="s">
        <v>11070</v>
      </c>
      <c r="CK622" s="16">
        <v>2</v>
      </c>
      <c r="CL622" s="35">
        <v>3</v>
      </c>
      <c r="CM622" s="16">
        <v>4</v>
      </c>
      <c r="CN622" s="16">
        <v>5</v>
      </c>
    </row>
    <row r="623" spans="1:92" ht="18" customHeight="1" thickBot="1" x14ac:dyDescent="0.25">
      <c r="CI623" s="39" t="s">
        <v>11072</v>
      </c>
      <c r="CJ623" s="31" t="s">
        <v>10026</v>
      </c>
      <c r="CK623" s="16">
        <v>2</v>
      </c>
      <c r="CL623" s="16">
        <v>3</v>
      </c>
      <c r="CM623" s="29">
        <v>-0.02</v>
      </c>
    </row>
    <row r="624" spans="1:92" ht="18" customHeight="1" thickBot="1" x14ac:dyDescent="0.25">
      <c r="A624" t="s">
        <v>11076</v>
      </c>
      <c r="B624" t="s">
        <v>11365</v>
      </c>
      <c r="C624" s="4">
        <v>45357</v>
      </c>
      <c r="CD624" s="49" t="s">
        <v>11084</v>
      </c>
      <c r="CF624" s="49" t="s">
        <v>11077</v>
      </c>
      <c r="CG624" s="49" t="s">
        <v>11083</v>
      </c>
      <c r="CJ624" s="39" t="s">
        <v>11074</v>
      </c>
      <c r="CK624" s="31" t="s">
        <v>11075</v>
      </c>
      <c r="CL624" s="35">
        <v>2</v>
      </c>
      <c r="CM624" s="17" t="s">
        <v>2303</v>
      </c>
      <c r="CN624" s="29">
        <v>-0.06</v>
      </c>
    </row>
    <row r="625" spans="1:92" ht="18" customHeight="1" thickBot="1" x14ac:dyDescent="0.25">
      <c r="CG625" s="33" t="s">
        <v>11191</v>
      </c>
      <c r="CJ625" s="39" t="s">
        <v>11173</v>
      </c>
      <c r="CK625" s="31" t="s">
        <v>10449</v>
      </c>
      <c r="CL625" s="35">
        <v>2</v>
      </c>
      <c r="CM625" s="17" t="s">
        <v>10779</v>
      </c>
      <c r="CN625" s="29">
        <v>-4.9000000000000002E-2</v>
      </c>
    </row>
    <row r="626" spans="1:92" ht="18" customHeight="1" thickBot="1" x14ac:dyDescent="0.25">
      <c r="CJ626" s="39" t="s">
        <v>11174</v>
      </c>
      <c r="CK626" s="31" t="s">
        <v>2246</v>
      </c>
      <c r="CL626" s="35">
        <v>2</v>
      </c>
      <c r="CM626" s="17" t="s">
        <v>11247</v>
      </c>
      <c r="CN626" s="29">
        <v>-0.03</v>
      </c>
    </row>
    <row r="627" spans="1:92" ht="18" customHeight="1" thickBot="1" x14ac:dyDescent="0.25">
      <c r="CJ627" s="39" t="s">
        <v>11175</v>
      </c>
      <c r="CK627" s="31" t="s">
        <v>2768</v>
      </c>
      <c r="CL627" s="16">
        <v>2</v>
      </c>
      <c r="CM627" s="16">
        <v>3</v>
      </c>
      <c r="CN627" s="17" t="s">
        <v>11371</v>
      </c>
    </row>
    <row r="628" spans="1:92" ht="18" customHeight="1" thickBot="1" x14ac:dyDescent="0.25">
      <c r="CD628" s="3">
        <v>1</v>
      </c>
      <c r="CJ628" s="39" t="s">
        <v>11180</v>
      </c>
      <c r="CK628" s="31" t="s">
        <v>11176</v>
      </c>
      <c r="CL628" s="16">
        <v>2</v>
      </c>
      <c r="CM628" s="17" t="s">
        <v>2303</v>
      </c>
      <c r="CN628" s="18">
        <v>-0.05</v>
      </c>
    </row>
    <row r="629" spans="1:92" ht="18" customHeight="1" thickBot="1" x14ac:dyDescent="0.25">
      <c r="CG629" s="3">
        <v>1</v>
      </c>
      <c r="CJ629" s="39" t="s">
        <v>11177</v>
      </c>
      <c r="CK629" s="31" t="s">
        <v>11178</v>
      </c>
      <c r="CL629" s="16" t="s">
        <v>2294</v>
      </c>
      <c r="CM629" s="29">
        <v>-0.09</v>
      </c>
    </row>
    <row r="630" spans="1:92" ht="18" customHeight="1" thickBot="1" x14ac:dyDescent="0.25">
      <c r="CG630" s="3">
        <v>1</v>
      </c>
      <c r="CJ630" s="39" t="s">
        <v>11174</v>
      </c>
      <c r="CK630" s="31" t="s">
        <v>11179</v>
      </c>
      <c r="CL630" s="16" t="s">
        <v>2294</v>
      </c>
      <c r="CM630" s="29">
        <v>-0.12</v>
      </c>
    </row>
    <row r="631" spans="1:92" ht="18" customHeight="1" thickBot="1" x14ac:dyDescent="0.25">
      <c r="A631" t="s">
        <v>11182</v>
      </c>
      <c r="C631" s="4">
        <v>45358</v>
      </c>
      <c r="CD631" s="49" t="s">
        <v>11183</v>
      </c>
      <c r="CE631" s="49" t="s">
        <v>11186</v>
      </c>
      <c r="CG631" s="49" t="s">
        <v>11184</v>
      </c>
      <c r="CK631" s="70" t="s">
        <v>11181</v>
      </c>
      <c r="CL631" s="71" t="s">
        <v>2731</v>
      </c>
      <c r="CM631" s="82">
        <v>2E-3</v>
      </c>
    </row>
    <row r="632" spans="1:92" ht="18" customHeight="1" thickBot="1" x14ac:dyDescent="0.25">
      <c r="CK632" s="39" t="s">
        <v>2403</v>
      </c>
      <c r="CL632" s="31" t="s">
        <v>2407</v>
      </c>
      <c r="CM632" s="16">
        <v>2</v>
      </c>
      <c r="CN632" s="17" t="s">
        <v>11372</v>
      </c>
    </row>
    <row r="633" spans="1:92" ht="18" customHeight="1" thickBot="1" x14ac:dyDescent="0.25">
      <c r="CE633" s="3">
        <v>1</v>
      </c>
      <c r="CK633" s="39" t="s">
        <v>11248</v>
      </c>
      <c r="CL633" s="31" t="s">
        <v>11249</v>
      </c>
      <c r="CM633" s="35">
        <v>2</v>
      </c>
      <c r="CN633" s="35">
        <v>3</v>
      </c>
    </row>
    <row r="634" spans="1:92" ht="18" customHeight="1" thickBot="1" x14ac:dyDescent="0.25">
      <c r="CE634" s="3">
        <v>1</v>
      </c>
      <c r="CK634" s="39" t="s">
        <v>11248</v>
      </c>
      <c r="CL634" s="31" t="s">
        <v>11250</v>
      </c>
      <c r="CM634" s="16">
        <v>2</v>
      </c>
      <c r="CN634" s="17" t="s">
        <v>11372</v>
      </c>
    </row>
    <row r="635" spans="1:92" ht="18" customHeight="1" thickBot="1" x14ac:dyDescent="0.25">
      <c r="CE635" s="3">
        <v>1</v>
      </c>
      <c r="CK635" s="39" t="s">
        <v>11255</v>
      </c>
      <c r="CL635" s="31" t="s">
        <v>11256</v>
      </c>
      <c r="CM635" s="16">
        <v>2</v>
      </c>
      <c r="CN635" s="35">
        <v>3</v>
      </c>
    </row>
    <row r="636" spans="1:92" ht="18" customHeight="1" thickBot="1" x14ac:dyDescent="0.25">
      <c r="CG636" s="3">
        <v>1</v>
      </c>
      <c r="CK636" s="39" t="s">
        <v>11252</v>
      </c>
      <c r="CL636" s="31" t="s">
        <v>11251</v>
      </c>
      <c r="CM636" s="16">
        <v>2</v>
      </c>
      <c r="CN636" s="16">
        <v>3</v>
      </c>
    </row>
    <row r="637" spans="1:92" ht="18" customHeight="1" thickBot="1" x14ac:dyDescent="0.25">
      <c r="CG637" s="3">
        <v>1</v>
      </c>
      <c r="CK637" s="39" t="s">
        <v>11253</v>
      </c>
      <c r="CL637" s="31" t="s">
        <v>11254</v>
      </c>
      <c r="CM637" s="16">
        <v>2</v>
      </c>
      <c r="CN637" s="17" t="s">
        <v>11247</v>
      </c>
    </row>
    <row r="638" spans="1:92" ht="18" customHeight="1" thickBot="1" x14ac:dyDescent="0.25">
      <c r="CK638" s="39" t="s">
        <v>11257</v>
      </c>
      <c r="CL638" s="31" t="s">
        <v>11258</v>
      </c>
      <c r="CM638" s="16">
        <v>2</v>
      </c>
      <c r="CN638" s="29">
        <v>-0.08</v>
      </c>
    </row>
    <row r="639" spans="1:92" ht="18" customHeight="1" thickBot="1" x14ac:dyDescent="0.25">
      <c r="A639" t="s">
        <v>11182</v>
      </c>
      <c r="C639" s="4">
        <v>45359</v>
      </c>
      <c r="CC639" s="49" t="s">
        <v>11265</v>
      </c>
      <c r="CD639" s="49" t="s">
        <v>11263</v>
      </c>
      <c r="CE639" s="49" t="s">
        <v>11266</v>
      </c>
      <c r="CG639" s="49" t="s">
        <v>11267</v>
      </c>
      <c r="CL639" s="39" t="s">
        <v>11259</v>
      </c>
      <c r="CM639" s="31" t="s">
        <v>11260</v>
      </c>
      <c r="CN639" s="35">
        <v>2</v>
      </c>
    </row>
    <row r="640" spans="1:92" ht="18" customHeight="1" thickBot="1" x14ac:dyDescent="0.25">
      <c r="CL640" s="39" t="s">
        <v>11261</v>
      </c>
      <c r="CM640" s="31" t="s">
        <v>11262</v>
      </c>
      <c r="CN640" s="35">
        <v>2</v>
      </c>
    </row>
    <row r="641" spans="1:92" ht="18" customHeight="1" thickBot="1" x14ac:dyDescent="0.25">
      <c r="CK641" s="85" t="s">
        <v>11393</v>
      </c>
      <c r="CL641" s="39" t="s">
        <v>11373</v>
      </c>
      <c r="CM641" s="31" t="s">
        <v>11374</v>
      </c>
      <c r="CN641" s="35">
        <v>2</v>
      </c>
    </row>
    <row r="642" spans="1:92" ht="18" customHeight="1" thickBot="1" x14ac:dyDescent="0.25">
      <c r="CL642" s="39" t="s">
        <v>11375</v>
      </c>
      <c r="CM642" s="31" t="s">
        <v>11376</v>
      </c>
      <c r="CN642" s="35">
        <v>2</v>
      </c>
    </row>
    <row r="643" spans="1:92" ht="18" customHeight="1" thickBot="1" x14ac:dyDescent="0.25">
      <c r="CH643" s="3">
        <v>1</v>
      </c>
      <c r="CL643" s="39" t="s">
        <v>11377</v>
      </c>
      <c r="CM643" s="31" t="s">
        <v>11378</v>
      </c>
      <c r="CN643" s="35">
        <v>2</v>
      </c>
    </row>
    <row r="644" spans="1:92" ht="18" customHeight="1" thickBot="1" x14ac:dyDescent="0.25">
      <c r="CH644" s="3">
        <v>1</v>
      </c>
      <c r="CL644" s="39" t="s">
        <v>11380</v>
      </c>
      <c r="CM644" s="31" t="s">
        <v>7079</v>
      </c>
      <c r="CN644" s="16">
        <v>2</v>
      </c>
    </row>
    <row r="645" spans="1:92" ht="18" customHeight="1" thickBot="1" x14ac:dyDescent="0.25">
      <c r="CH645" s="3">
        <v>1</v>
      </c>
      <c r="CL645" s="39" t="s">
        <v>5546</v>
      </c>
      <c r="CM645" s="31" t="s">
        <v>11390</v>
      </c>
      <c r="CN645" s="16">
        <v>2</v>
      </c>
    </row>
    <row r="646" spans="1:92" ht="18" customHeight="1" thickBot="1" x14ac:dyDescent="0.25">
      <c r="CL646" s="39" t="s">
        <v>11381</v>
      </c>
      <c r="CM646" s="31" t="s">
        <v>9631</v>
      </c>
      <c r="CN646" s="16">
        <v>2</v>
      </c>
    </row>
    <row r="647" spans="1:92" ht="18" customHeight="1" thickBot="1" x14ac:dyDescent="0.25">
      <c r="CD647" s="3">
        <v>1</v>
      </c>
      <c r="CL647" s="39" t="s">
        <v>11388</v>
      </c>
      <c r="CM647" s="31" t="s">
        <v>2490</v>
      </c>
      <c r="CN647" s="16">
        <v>2</v>
      </c>
    </row>
    <row r="648" spans="1:92" ht="18" customHeight="1" thickBot="1" x14ac:dyDescent="0.25">
      <c r="CD648" s="3">
        <v>1</v>
      </c>
      <c r="CL648" s="39" t="s">
        <v>11389</v>
      </c>
      <c r="CM648" s="31" t="s">
        <v>10795</v>
      </c>
      <c r="CN648" s="16">
        <v>2</v>
      </c>
    </row>
    <row r="649" spans="1:92" ht="18" customHeight="1" thickBot="1" x14ac:dyDescent="0.25">
      <c r="CL649" s="39" t="s">
        <v>11382</v>
      </c>
      <c r="CM649" s="31" t="s">
        <v>11383</v>
      </c>
      <c r="CN649" s="16">
        <v>2</v>
      </c>
    </row>
    <row r="650" spans="1:92" ht="18" customHeight="1" thickBot="1" x14ac:dyDescent="0.25">
      <c r="CL650" s="39" t="s">
        <v>11384</v>
      </c>
      <c r="CM650" s="31" t="s">
        <v>5632</v>
      </c>
      <c r="CN650" s="16">
        <v>2</v>
      </c>
    </row>
    <row r="651" spans="1:92" ht="18" customHeight="1" thickBot="1" x14ac:dyDescent="0.25">
      <c r="CC651" s="3">
        <v>1</v>
      </c>
      <c r="CL651" s="39" t="s">
        <v>11385</v>
      </c>
      <c r="CM651" s="31" t="s">
        <v>4858</v>
      </c>
      <c r="CN651" s="16">
        <v>2</v>
      </c>
    </row>
    <row r="652" spans="1:92" ht="18" customHeight="1" thickBot="1" x14ac:dyDescent="0.25">
      <c r="A652" t="s">
        <v>3264</v>
      </c>
      <c r="C652" s="4">
        <v>45362</v>
      </c>
      <c r="CC652" s="49" t="s">
        <v>5926</v>
      </c>
      <c r="CD652" s="49" t="s">
        <v>11397</v>
      </c>
      <c r="CE652" s="49" t="s">
        <v>11266</v>
      </c>
      <c r="CF652" s="49" t="s">
        <v>11399</v>
      </c>
      <c r="CG652" s="49" t="s">
        <v>11396</v>
      </c>
      <c r="CH652" s="49" t="s">
        <v>11398</v>
      </c>
      <c r="CL652" s="39" t="s">
        <v>11387</v>
      </c>
      <c r="CM652" s="31" t="s">
        <v>11386</v>
      </c>
      <c r="CN652" s="16">
        <v>2</v>
      </c>
    </row>
    <row r="653" spans="1:92" ht="18" customHeight="1" x14ac:dyDescent="0.2">
      <c r="CK653" s="3">
        <v>1</v>
      </c>
      <c r="CM653" s="39" t="s">
        <v>11392</v>
      </c>
      <c r="CN653" s="31" t="s">
        <v>11391</v>
      </c>
    </row>
    <row r="654" spans="1:92" ht="18" customHeight="1" x14ac:dyDescent="0.2">
      <c r="CM654" s="39" t="s">
        <v>11394</v>
      </c>
      <c r="CN654" s="31" t="s">
        <v>11395</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25"/>
  <sheetViews>
    <sheetView workbookViewId="0">
      <selection activeCell="I31" sqref="I31"/>
    </sheetView>
  </sheetViews>
  <sheetFormatPr defaultRowHeight="14.25" x14ac:dyDescent="0.2"/>
  <cols>
    <col min="1" max="1" width="9" style="1"/>
    <col min="2" max="2" width="15.125" bestFit="1" customWidth="1"/>
    <col min="4" max="5" width="10.5" style="1" customWidth="1"/>
    <col min="6" max="6" width="18.25" customWidth="1"/>
    <col min="7" max="7" width="25.5" bestFit="1" customWidth="1"/>
    <col min="8" max="8" width="20" customWidth="1"/>
    <col min="9" max="9" width="24.5" customWidth="1"/>
    <col min="10" max="10" width="18.375" customWidth="1"/>
    <col min="11" max="11" width="53.125" customWidth="1"/>
  </cols>
  <sheetData>
    <row r="1" spans="1:11" x14ac:dyDescent="0.2">
      <c r="A1" s="20" t="s">
        <v>6743</v>
      </c>
      <c r="B1" s="20" t="s">
        <v>0</v>
      </c>
      <c r="C1" s="19" t="s">
        <v>6731</v>
      </c>
      <c r="D1" s="19" t="s">
        <v>6736</v>
      </c>
      <c r="E1" s="20" t="s">
        <v>2186</v>
      </c>
      <c r="F1" s="19" t="s">
        <v>2188</v>
      </c>
      <c r="G1" s="20" t="s">
        <v>2141</v>
      </c>
      <c r="H1" s="20" t="s">
        <v>9435</v>
      </c>
      <c r="I1" s="20" t="s">
        <v>9437</v>
      </c>
      <c r="J1" s="20" t="s">
        <v>10555</v>
      </c>
      <c r="K1" s="20" t="s">
        <v>20</v>
      </c>
    </row>
    <row r="2" spans="1:11" ht="14.25" customHeight="1" x14ac:dyDescent="0.2">
      <c r="A2" s="55">
        <v>1</v>
      </c>
      <c r="B2" s="57" t="s">
        <v>9035</v>
      </c>
      <c r="C2" s="57" t="s">
        <v>6732</v>
      </c>
      <c r="D2" s="55" t="s">
        <v>6737</v>
      </c>
      <c r="E2" s="21" t="s">
        <v>2275</v>
      </c>
      <c r="F2" s="52" t="s">
        <v>10698</v>
      </c>
      <c r="G2" s="51" t="s">
        <v>2191</v>
      </c>
      <c r="H2" s="55" t="s">
        <v>9436</v>
      </c>
      <c r="I2" s="57" t="s">
        <v>10702</v>
      </c>
      <c r="J2" s="57"/>
      <c r="K2" s="57"/>
    </row>
    <row r="3" spans="1:11" x14ac:dyDescent="0.2">
      <c r="A3" s="55">
        <v>2</v>
      </c>
      <c r="B3" s="57" t="s">
        <v>9440</v>
      </c>
      <c r="C3" s="57" t="s">
        <v>6740</v>
      </c>
      <c r="D3" s="55" t="s">
        <v>6737</v>
      </c>
      <c r="E3" s="21" t="s">
        <v>2187</v>
      </c>
      <c r="F3" s="52" t="s">
        <v>2189</v>
      </c>
      <c r="G3" s="51" t="s">
        <v>2191</v>
      </c>
      <c r="H3" s="55" t="s">
        <v>9436</v>
      </c>
      <c r="I3" s="57" t="s">
        <v>10702</v>
      </c>
      <c r="J3" s="57"/>
      <c r="K3" s="57"/>
    </row>
    <row r="4" spans="1:11" x14ac:dyDescent="0.2">
      <c r="A4" s="55">
        <v>3</v>
      </c>
      <c r="B4" s="57" t="s">
        <v>6811</v>
      </c>
      <c r="C4" s="57" t="s">
        <v>6732</v>
      </c>
      <c r="D4" s="55" t="s">
        <v>6737</v>
      </c>
      <c r="E4" s="21" t="s">
        <v>6744</v>
      </c>
      <c r="F4" s="52" t="s">
        <v>2189</v>
      </c>
      <c r="G4" s="51" t="s">
        <v>2191</v>
      </c>
      <c r="H4" s="55" t="s">
        <v>9436</v>
      </c>
      <c r="I4" s="57" t="s">
        <v>10702</v>
      </c>
      <c r="J4" s="57"/>
      <c r="K4" s="57"/>
    </row>
    <row r="5" spans="1:11" ht="14.25" customHeight="1" x14ac:dyDescent="0.2">
      <c r="A5" s="55">
        <v>4</v>
      </c>
      <c r="B5" s="57" t="s">
        <v>9441</v>
      </c>
      <c r="C5" s="57" t="s">
        <v>6734</v>
      </c>
      <c r="D5" s="55" t="s">
        <v>6737</v>
      </c>
      <c r="E5" s="21" t="s">
        <v>2185</v>
      </c>
      <c r="F5" s="52" t="s">
        <v>8390</v>
      </c>
      <c r="G5" s="52" t="s">
        <v>2192</v>
      </c>
      <c r="H5" s="55" t="s">
        <v>9436</v>
      </c>
      <c r="I5" s="57" t="s">
        <v>10702</v>
      </c>
      <c r="J5" s="57"/>
      <c r="K5" s="57"/>
    </row>
    <row r="6" spans="1:11" x14ac:dyDescent="0.2">
      <c r="A6" s="55">
        <v>5</v>
      </c>
      <c r="B6" s="57" t="s">
        <v>6735</v>
      </c>
      <c r="C6" s="57" t="s">
        <v>6738</v>
      </c>
      <c r="D6" s="55" t="s">
        <v>6737</v>
      </c>
      <c r="E6" s="21" t="s">
        <v>6744</v>
      </c>
      <c r="F6" s="52" t="s">
        <v>10697</v>
      </c>
      <c r="G6" s="52" t="s">
        <v>10699</v>
      </c>
      <c r="H6" s="55" t="s">
        <v>9436</v>
      </c>
      <c r="I6" s="57" t="s">
        <v>10701</v>
      </c>
      <c r="J6" s="57"/>
      <c r="K6" s="57" t="s">
        <v>10700</v>
      </c>
    </row>
    <row r="7" spans="1:11" x14ac:dyDescent="0.2">
      <c r="A7" s="55">
        <v>6</v>
      </c>
      <c r="B7" s="57" t="s">
        <v>6741</v>
      </c>
      <c r="C7" s="57" t="s">
        <v>6734</v>
      </c>
      <c r="D7" s="55" t="s">
        <v>6739</v>
      </c>
      <c r="E7" s="22" t="s">
        <v>2183</v>
      </c>
      <c r="F7" s="57" t="s">
        <v>10185</v>
      </c>
      <c r="G7" s="22" t="s">
        <v>2193</v>
      </c>
      <c r="H7" s="55" t="s">
        <v>2153</v>
      </c>
      <c r="I7" s="57" t="s">
        <v>9442</v>
      </c>
      <c r="J7" s="79" t="s">
        <v>10671</v>
      </c>
      <c r="K7" s="57" t="s">
        <v>9438</v>
      </c>
    </row>
    <row r="8" spans="1:11" ht="14.25" customHeight="1" x14ac:dyDescent="0.2">
      <c r="A8" s="55">
        <v>7</v>
      </c>
      <c r="B8" s="57" t="s">
        <v>6742</v>
      </c>
      <c r="C8" s="57" t="s">
        <v>6733</v>
      </c>
      <c r="D8" s="55" t="s">
        <v>6739</v>
      </c>
      <c r="E8" s="22" t="s">
        <v>2184</v>
      </c>
      <c r="F8" s="57" t="s">
        <v>10184</v>
      </c>
      <c r="G8" s="22" t="s">
        <v>2193</v>
      </c>
      <c r="H8" s="55" t="s">
        <v>2153</v>
      </c>
      <c r="I8" s="57" t="s">
        <v>9442</v>
      </c>
      <c r="J8" s="79" t="s">
        <v>10672</v>
      </c>
      <c r="K8" s="57" t="s">
        <v>9439</v>
      </c>
    </row>
    <row r="9" spans="1:11" x14ac:dyDescent="0.2">
      <c r="A9" s="53" t="s">
        <v>6746</v>
      </c>
      <c r="B9" s="53" t="s">
        <v>6747</v>
      </c>
      <c r="C9" s="53" t="s">
        <v>6748</v>
      </c>
      <c r="D9" s="53" t="s">
        <v>6736</v>
      </c>
      <c r="E9" s="53" t="s">
        <v>9029</v>
      </c>
      <c r="F9" s="53" t="s">
        <v>6810</v>
      </c>
      <c r="G9" s="53" t="s">
        <v>2140</v>
      </c>
      <c r="H9" s="53" t="s">
        <v>6750</v>
      </c>
      <c r="I9" s="53" t="s">
        <v>6745</v>
      </c>
      <c r="J9" s="53" t="s">
        <v>6749</v>
      </c>
      <c r="K9" s="53" t="s">
        <v>20</v>
      </c>
    </row>
    <row r="10" spans="1:11" ht="14.25" customHeight="1" x14ac:dyDescent="0.2">
      <c r="A10" s="54">
        <v>45320</v>
      </c>
      <c r="B10" s="55" t="s">
        <v>6808</v>
      </c>
      <c r="C10" s="55">
        <v>1</v>
      </c>
      <c r="D10" s="55" t="s">
        <v>10551</v>
      </c>
      <c r="E10" s="55"/>
      <c r="F10" s="55" t="s">
        <v>6809</v>
      </c>
      <c r="G10" s="55" t="s">
        <v>6811</v>
      </c>
      <c r="H10" s="55" t="s">
        <v>6812</v>
      </c>
      <c r="I10" s="55" t="s">
        <v>6885</v>
      </c>
      <c r="J10" s="56">
        <v>-0.25</v>
      </c>
      <c r="K10" s="61" t="s">
        <v>6813</v>
      </c>
    </row>
    <row r="11" spans="1:11" x14ac:dyDescent="0.2">
      <c r="A11" s="62">
        <v>45322</v>
      </c>
      <c r="B11" s="63" t="s">
        <v>7002</v>
      </c>
      <c r="C11" s="63">
        <v>6</v>
      </c>
      <c r="D11" s="63" t="s">
        <v>10553</v>
      </c>
      <c r="E11" s="63"/>
      <c r="F11" s="63" t="s">
        <v>7003</v>
      </c>
      <c r="G11" s="63" t="s">
        <v>7004</v>
      </c>
      <c r="H11" s="63" t="s">
        <v>7005</v>
      </c>
      <c r="I11" s="63" t="s">
        <v>9037</v>
      </c>
      <c r="J11" s="64">
        <v>2.8000000000000001E-2</v>
      </c>
      <c r="K11" s="67" t="s">
        <v>10183</v>
      </c>
    </row>
    <row r="12" spans="1:11" x14ac:dyDescent="0.2">
      <c r="A12" s="58">
        <v>45322</v>
      </c>
      <c r="B12" s="59" t="s">
        <v>7006</v>
      </c>
      <c r="C12" s="59">
        <v>2</v>
      </c>
      <c r="D12" s="59" t="s">
        <v>10554</v>
      </c>
      <c r="E12" s="59" t="s">
        <v>9030</v>
      </c>
      <c r="F12" s="59" t="s">
        <v>7007</v>
      </c>
      <c r="G12" s="59" t="s">
        <v>7004</v>
      </c>
      <c r="H12" s="59" t="s">
        <v>7005</v>
      </c>
      <c r="I12" s="59" t="s">
        <v>7007</v>
      </c>
      <c r="J12" s="60"/>
      <c r="K12" s="60" t="s">
        <v>7008</v>
      </c>
    </row>
    <row r="13" spans="1:11" x14ac:dyDescent="0.2">
      <c r="A13" s="58">
        <v>45323</v>
      </c>
      <c r="B13" s="59" t="s">
        <v>4931</v>
      </c>
      <c r="C13" s="59">
        <v>4</v>
      </c>
      <c r="D13" s="59" t="s">
        <v>10554</v>
      </c>
      <c r="E13" s="59" t="s">
        <v>9031</v>
      </c>
      <c r="F13" s="59" t="s">
        <v>7007</v>
      </c>
      <c r="G13" s="59" t="s">
        <v>7014</v>
      </c>
      <c r="H13" s="59" t="s">
        <v>7005</v>
      </c>
      <c r="I13" s="59" t="s">
        <v>7007</v>
      </c>
      <c r="J13" s="60"/>
      <c r="K13" s="60" t="s">
        <v>7008</v>
      </c>
    </row>
    <row r="14" spans="1:11" x14ac:dyDescent="0.2">
      <c r="A14" s="58">
        <v>45328</v>
      </c>
      <c r="B14" s="59" t="s">
        <v>8386</v>
      </c>
      <c r="C14" s="59">
        <v>5</v>
      </c>
      <c r="D14" s="59" t="s">
        <v>10553</v>
      </c>
      <c r="E14" s="59" t="s">
        <v>9032</v>
      </c>
      <c r="F14" s="59" t="s">
        <v>8389</v>
      </c>
      <c r="G14" s="59" t="s">
        <v>8387</v>
      </c>
      <c r="H14" s="59" t="s">
        <v>8388</v>
      </c>
      <c r="I14" s="59" t="s">
        <v>7007</v>
      </c>
      <c r="J14" s="60"/>
      <c r="K14" s="60" t="s">
        <v>7008</v>
      </c>
    </row>
    <row r="15" spans="1:11" x14ac:dyDescent="0.2">
      <c r="A15" s="54">
        <v>45329</v>
      </c>
      <c r="B15" s="55" t="s">
        <v>4931</v>
      </c>
      <c r="C15" s="55">
        <v>4</v>
      </c>
      <c r="D15" s="77" t="s">
        <v>10554</v>
      </c>
      <c r="E15" s="55" t="s">
        <v>9033</v>
      </c>
      <c r="F15" s="55" t="s">
        <v>8781</v>
      </c>
      <c r="G15" s="55" t="s">
        <v>7014</v>
      </c>
      <c r="H15" s="55" t="s">
        <v>8388</v>
      </c>
      <c r="I15" s="55" t="s">
        <v>9038</v>
      </c>
      <c r="J15" s="56">
        <v>-0.1</v>
      </c>
      <c r="K15" s="56"/>
    </row>
    <row r="16" spans="1:11" x14ac:dyDescent="0.2">
      <c r="A16" s="58">
        <v>45330</v>
      </c>
      <c r="B16" s="59" t="s">
        <v>9034</v>
      </c>
      <c r="C16" s="59">
        <v>1</v>
      </c>
      <c r="D16" s="59" t="s">
        <v>10552</v>
      </c>
      <c r="E16" s="59" t="s">
        <v>9030</v>
      </c>
      <c r="F16" s="59" t="s">
        <v>6809</v>
      </c>
      <c r="G16" s="59" t="s">
        <v>9035</v>
      </c>
      <c r="H16" s="59" t="s">
        <v>8388</v>
      </c>
      <c r="I16" s="59" t="s">
        <v>7007</v>
      </c>
      <c r="J16" s="60"/>
      <c r="K16" s="60" t="s">
        <v>7008</v>
      </c>
    </row>
    <row r="17" spans="1:11" x14ac:dyDescent="0.2">
      <c r="A17" s="58">
        <v>45341</v>
      </c>
      <c r="B17" s="59" t="s">
        <v>9444</v>
      </c>
      <c r="C17" s="59">
        <v>5</v>
      </c>
      <c r="D17" s="59" t="s">
        <v>10554</v>
      </c>
      <c r="E17" s="59" t="s">
        <v>9031</v>
      </c>
      <c r="F17" s="59" t="s">
        <v>6734</v>
      </c>
      <c r="G17" s="59" t="s">
        <v>5643</v>
      </c>
      <c r="H17" s="59" t="s">
        <v>2190</v>
      </c>
      <c r="I17" s="59" t="s">
        <v>7007</v>
      </c>
      <c r="J17" s="60"/>
      <c r="K17" s="60" t="s">
        <v>7008</v>
      </c>
    </row>
    <row r="18" spans="1:11" x14ac:dyDescent="0.2">
      <c r="A18" s="62">
        <v>45341</v>
      </c>
      <c r="B18" s="63" t="s">
        <v>6010</v>
      </c>
      <c r="C18" s="63">
        <v>6</v>
      </c>
      <c r="D18" s="63" t="s">
        <v>10553</v>
      </c>
      <c r="E18" s="63" t="s">
        <v>9445</v>
      </c>
      <c r="F18" s="63" t="s">
        <v>6734</v>
      </c>
      <c r="G18" s="63" t="s">
        <v>5643</v>
      </c>
      <c r="H18" s="63" t="s">
        <v>2190</v>
      </c>
      <c r="I18" s="63" t="s">
        <v>7007</v>
      </c>
      <c r="J18" s="64">
        <v>-0.01</v>
      </c>
      <c r="K18" s="67" t="s">
        <v>9446</v>
      </c>
    </row>
    <row r="19" spans="1:11" x14ac:dyDescent="0.2">
      <c r="A19" s="58">
        <v>45343</v>
      </c>
      <c r="B19" s="59" t="s">
        <v>9034</v>
      </c>
      <c r="C19" s="59">
        <v>3</v>
      </c>
      <c r="D19" s="59" t="s">
        <v>10552</v>
      </c>
      <c r="E19" s="59" t="s">
        <v>9030</v>
      </c>
      <c r="F19" s="59" t="s">
        <v>6809</v>
      </c>
      <c r="G19" s="59" t="s">
        <v>10180</v>
      </c>
      <c r="H19" s="59" t="s">
        <v>2190</v>
      </c>
      <c r="I19" s="59" t="s">
        <v>7007</v>
      </c>
      <c r="J19" s="60"/>
      <c r="K19" s="60" t="s">
        <v>7008</v>
      </c>
    </row>
    <row r="20" spans="1:11" x14ac:dyDescent="0.2">
      <c r="A20" s="58">
        <v>45344</v>
      </c>
      <c r="B20" s="59" t="s">
        <v>7002</v>
      </c>
      <c r="C20" s="59">
        <v>7</v>
      </c>
      <c r="D20" s="59" t="s">
        <v>10553</v>
      </c>
      <c r="E20" s="59"/>
      <c r="F20" s="59" t="s">
        <v>9941</v>
      </c>
      <c r="G20" s="59" t="s">
        <v>9942</v>
      </c>
      <c r="H20" s="59" t="s">
        <v>2190</v>
      </c>
      <c r="I20" s="59" t="s">
        <v>9944</v>
      </c>
      <c r="J20" s="60">
        <v>0.02</v>
      </c>
      <c r="K20" s="60" t="s">
        <v>7008</v>
      </c>
    </row>
    <row r="21" spans="1:11" x14ac:dyDescent="0.2">
      <c r="A21" s="54">
        <v>45344</v>
      </c>
      <c r="B21" s="55" t="s">
        <v>9945</v>
      </c>
      <c r="C21" s="55">
        <v>7</v>
      </c>
      <c r="D21" s="55" t="s">
        <v>10553</v>
      </c>
      <c r="E21" s="55"/>
      <c r="F21" s="55" t="s">
        <v>9946</v>
      </c>
      <c r="G21" s="55" t="s">
        <v>9942</v>
      </c>
      <c r="H21" s="55" t="s">
        <v>2190</v>
      </c>
      <c r="I21" s="55" t="s">
        <v>9947</v>
      </c>
      <c r="J21" s="56">
        <v>0.03</v>
      </c>
      <c r="K21" s="68" t="s">
        <v>9948</v>
      </c>
    </row>
    <row r="22" spans="1:11" x14ac:dyDescent="0.2">
      <c r="A22" s="54">
        <v>45348</v>
      </c>
      <c r="B22" s="55" t="s">
        <v>7002</v>
      </c>
      <c r="C22" s="55">
        <v>7</v>
      </c>
      <c r="D22" s="55" t="s">
        <v>10553</v>
      </c>
      <c r="E22" s="55"/>
      <c r="F22" s="55" t="s">
        <v>10181</v>
      </c>
      <c r="G22" s="55" t="s">
        <v>9942</v>
      </c>
      <c r="H22" s="55" t="s">
        <v>2190</v>
      </c>
      <c r="I22" s="55" t="s">
        <v>10182</v>
      </c>
      <c r="J22" s="56">
        <v>-0.01</v>
      </c>
      <c r="K22" s="68" t="s">
        <v>10561</v>
      </c>
    </row>
    <row r="23" spans="1:11" x14ac:dyDescent="0.2">
      <c r="A23" s="54">
        <v>45349</v>
      </c>
      <c r="B23" s="55" t="s">
        <v>9034</v>
      </c>
      <c r="C23" s="55">
        <v>4</v>
      </c>
      <c r="D23" s="55" t="s">
        <v>10552</v>
      </c>
      <c r="E23" s="55" t="s">
        <v>9033</v>
      </c>
      <c r="F23" s="55" t="s">
        <v>6809</v>
      </c>
      <c r="G23" s="55" t="s">
        <v>10328</v>
      </c>
      <c r="H23" s="55" t="s">
        <v>2190</v>
      </c>
      <c r="I23" s="55" t="s">
        <v>10559</v>
      </c>
      <c r="J23" s="56">
        <v>-0.13</v>
      </c>
      <c r="K23" s="78" t="s">
        <v>10560</v>
      </c>
    </row>
    <row r="24" spans="1:11" x14ac:dyDescent="0.2">
      <c r="A24" s="54">
        <v>45356</v>
      </c>
      <c r="B24" s="55" t="s">
        <v>9632</v>
      </c>
      <c r="C24" s="55">
        <v>7</v>
      </c>
      <c r="D24" s="55" t="s">
        <v>10971</v>
      </c>
      <c r="E24" s="55" t="s">
        <v>9033</v>
      </c>
      <c r="F24" s="55" t="s">
        <v>10972</v>
      </c>
      <c r="G24" s="55" t="s">
        <v>10973</v>
      </c>
      <c r="H24" s="55" t="s">
        <v>2190</v>
      </c>
      <c r="I24" s="55"/>
      <c r="J24" s="56"/>
      <c r="K24" s="84" t="s">
        <v>11089</v>
      </c>
    </row>
    <row r="25" spans="1:11" x14ac:dyDescent="0.2">
      <c r="A25" s="54">
        <v>45358</v>
      </c>
      <c r="B25" s="55" t="s">
        <v>9632</v>
      </c>
      <c r="C25" s="55">
        <v>6</v>
      </c>
      <c r="D25" s="55" t="s">
        <v>10971</v>
      </c>
      <c r="E25" s="55" t="s">
        <v>9033</v>
      </c>
      <c r="F25" s="55" t="s">
        <v>11088</v>
      </c>
      <c r="G25" s="55" t="s">
        <v>10973</v>
      </c>
      <c r="H25" s="55" t="s">
        <v>2190</v>
      </c>
      <c r="I25" s="55" t="s">
        <v>11192</v>
      </c>
      <c r="J25" s="56"/>
      <c r="K25" s="68" t="s">
        <v>11195</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dimension ref="A1:R120"/>
  <sheetViews>
    <sheetView workbookViewId="0">
      <selection activeCell="G101" sqref="G10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11364</v>
      </c>
      <c r="F1" s="2" t="s">
        <v>2243</v>
      </c>
      <c r="G1" s="2" t="s">
        <v>2242</v>
      </c>
      <c r="H1" s="2" t="s">
        <v>2241</v>
      </c>
      <c r="I1" s="23" t="s">
        <v>11363</v>
      </c>
      <c r="J1" s="23" t="s">
        <v>11362</v>
      </c>
      <c r="K1" s="23" t="s">
        <v>31</v>
      </c>
      <c r="L1" s="23" t="s">
        <v>11361</v>
      </c>
      <c r="M1" s="23" t="s">
        <v>225</v>
      </c>
      <c r="N1" s="23" t="s">
        <v>258</v>
      </c>
      <c r="O1" s="23" t="s">
        <v>254</v>
      </c>
      <c r="P1" s="23" t="s">
        <v>11360</v>
      </c>
      <c r="Q1" s="23" t="s">
        <v>11359</v>
      </c>
      <c r="R1" s="23" t="s">
        <v>11358</v>
      </c>
    </row>
    <row r="2" spans="1:18" x14ac:dyDescent="0.2">
      <c r="A2" s="23" t="s">
        <v>7652</v>
      </c>
      <c r="B2" s="23" t="s">
        <v>7651</v>
      </c>
      <c r="C2" s="24">
        <v>9.9699999999999997E-2</v>
      </c>
      <c r="D2" s="23">
        <v>15.22</v>
      </c>
      <c r="E2" s="25">
        <v>0.40138888888888891</v>
      </c>
      <c r="I2" s="25">
        <v>0.60438657407407403</v>
      </c>
      <c r="J2" s="23">
        <v>5</v>
      </c>
      <c r="K2" s="23">
        <v>1988846100</v>
      </c>
      <c r="L2" s="23" t="s">
        <v>11046</v>
      </c>
      <c r="M2" s="23" t="s">
        <v>226</v>
      </c>
      <c r="N2" s="23">
        <v>327685</v>
      </c>
      <c r="O2" s="23">
        <v>1.4</v>
      </c>
      <c r="P2" s="23">
        <v>99.49</v>
      </c>
      <c r="Q2" s="23">
        <v>19.55</v>
      </c>
      <c r="R2" s="23">
        <v>0.72</v>
      </c>
    </row>
    <row r="3" spans="1:18" x14ac:dyDescent="0.2">
      <c r="A3" s="23" t="s">
        <v>4788</v>
      </c>
      <c r="B3" s="23" t="s">
        <v>4787</v>
      </c>
      <c r="C3" s="24">
        <v>9.9900000000000003E-2</v>
      </c>
      <c r="D3" s="23">
        <v>37.880000000000003</v>
      </c>
      <c r="E3" s="25">
        <v>0.39583333333333331</v>
      </c>
      <c r="I3" s="25">
        <v>0.42334490740740743</v>
      </c>
      <c r="J3" s="23">
        <v>5</v>
      </c>
      <c r="K3" s="23">
        <v>996140810</v>
      </c>
      <c r="L3" s="23" t="s">
        <v>11164</v>
      </c>
      <c r="M3" s="23" t="s">
        <v>227</v>
      </c>
      <c r="N3" s="23">
        <v>327685</v>
      </c>
      <c r="O3" s="23">
        <v>15.56</v>
      </c>
      <c r="P3" s="23">
        <v>100</v>
      </c>
      <c r="Q3" s="23">
        <v>41.98</v>
      </c>
      <c r="R3" s="23">
        <v>12.75</v>
      </c>
    </row>
    <row r="4" spans="1:18" x14ac:dyDescent="0.2">
      <c r="A4" s="23" t="s">
        <v>5678</v>
      </c>
      <c r="B4" s="23" t="s">
        <v>5677</v>
      </c>
      <c r="C4" s="24">
        <v>9.98E-2</v>
      </c>
      <c r="D4" s="23">
        <v>6.28</v>
      </c>
      <c r="E4" s="25">
        <v>0.39618055555555554</v>
      </c>
      <c r="I4" s="25">
        <v>0.39618055555555554</v>
      </c>
      <c r="J4" s="23">
        <v>5</v>
      </c>
      <c r="K4" s="23">
        <v>6597472000</v>
      </c>
      <c r="L4" s="23" t="s">
        <v>11044</v>
      </c>
      <c r="M4" s="23" t="s">
        <v>227</v>
      </c>
      <c r="N4" s="23">
        <v>327685</v>
      </c>
      <c r="O4" s="23">
        <v>61.07</v>
      </c>
      <c r="P4" s="23">
        <v>100</v>
      </c>
      <c r="Q4" s="23">
        <v>6.28</v>
      </c>
      <c r="R4" s="23">
        <v>51.87</v>
      </c>
    </row>
    <row r="5" spans="1:18" x14ac:dyDescent="0.2">
      <c r="A5" s="23" t="s">
        <v>7250</v>
      </c>
      <c r="B5" s="23" t="s">
        <v>7249</v>
      </c>
      <c r="C5" s="24">
        <v>0.1</v>
      </c>
      <c r="D5" s="23">
        <v>15.29</v>
      </c>
      <c r="E5" s="25">
        <v>0.39583333333333331</v>
      </c>
      <c r="I5" s="25">
        <v>0.39930555555555558</v>
      </c>
      <c r="J5" s="23">
        <v>3</v>
      </c>
      <c r="K5" s="23">
        <v>1957120000</v>
      </c>
      <c r="L5" s="23" t="s">
        <v>11357</v>
      </c>
      <c r="M5" s="23" t="s">
        <v>227</v>
      </c>
      <c r="N5" s="23">
        <v>196611</v>
      </c>
      <c r="O5" s="23">
        <v>30.41</v>
      </c>
      <c r="P5" s="23">
        <v>70.98</v>
      </c>
      <c r="Q5" s="23">
        <v>6.35</v>
      </c>
      <c r="R5" s="23">
        <v>33.56</v>
      </c>
    </row>
    <row r="6" spans="1:18" x14ac:dyDescent="0.2">
      <c r="A6" s="23" t="s">
        <v>11118</v>
      </c>
      <c r="B6" s="23" t="s">
        <v>11117</v>
      </c>
      <c r="C6" s="24">
        <v>0.1012</v>
      </c>
      <c r="D6" s="23">
        <v>2.83</v>
      </c>
      <c r="E6" s="25">
        <v>0.39583333333333331</v>
      </c>
      <c r="I6" s="25">
        <v>0.39583333333333331</v>
      </c>
      <c r="J6" s="23">
        <v>3</v>
      </c>
      <c r="K6" s="23">
        <v>7603288800</v>
      </c>
      <c r="L6" s="23" t="s">
        <v>11356</v>
      </c>
      <c r="M6" s="23" t="s">
        <v>228</v>
      </c>
      <c r="N6" s="23">
        <v>196611</v>
      </c>
      <c r="O6" s="23">
        <v>41.75</v>
      </c>
      <c r="P6" s="23">
        <v>100</v>
      </c>
      <c r="Q6" s="23">
        <v>1.1599999999999999</v>
      </c>
      <c r="R6" s="23">
        <v>224.87</v>
      </c>
    </row>
    <row r="7" spans="1:18" x14ac:dyDescent="0.2">
      <c r="A7" s="23" t="s">
        <v>7162</v>
      </c>
      <c r="B7" s="23" t="s">
        <v>7161</v>
      </c>
      <c r="C7" s="24">
        <v>9.9900000000000003E-2</v>
      </c>
      <c r="D7" s="23">
        <v>13.76</v>
      </c>
      <c r="E7" s="25">
        <v>0.39583333333333331</v>
      </c>
      <c r="I7" s="25">
        <v>0.39583333333333331</v>
      </c>
      <c r="J7" s="23">
        <v>3</v>
      </c>
      <c r="K7" s="23">
        <v>1931904000</v>
      </c>
      <c r="L7" s="23" t="s">
        <v>11232</v>
      </c>
      <c r="M7" s="23" t="s">
        <v>228</v>
      </c>
      <c r="N7" s="23">
        <v>196611</v>
      </c>
      <c r="O7" s="23">
        <v>2.37</v>
      </c>
      <c r="P7" s="23">
        <v>87.56</v>
      </c>
      <c r="Q7" s="23">
        <v>0.68</v>
      </c>
      <c r="R7" s="23">
        <v>576.76</v>
      </c>
    </row>
    <row r="8" spans="1:18" x14ac:dyDescent="0.2">
      <c r="A8" s="23" t="s">
        <v>6516</v>
      </c>
      <c r="B8" s="23" t="s">
        <v>6515</v>
      </c>
      <c r="C8" s="24">
        <v>0.1002</v>
      </c>
      <c r="D8" s="23">
        <v>28.45</v>
      </c>
      <c r="E8" s="25">
        <v>0.39583333333333331</v>
      </c>
      <c r="I8" s="25">
        <v>0.39583333333333331</v>
      </c>
      <c r="J8" s="23">
        <v>2</v>
      </c>
      <c r="K8" s="23">
        <v>4286929100</v>
      </c>
      <c r="L8" s="23" t="s">
        <v>11355</v>
      </c>
      <c r="M8" s="23" t="s">
        <v>228</v>
      </c>
      <c r="N8" s="23">
        <v>131074</v>
      </c>
      <c r="O8" s="23">
        <v>3.21</v>
      </c>
      <c r="P8" s="23">
        <v>100</v>
      </c>
      <c r="Q8" s="23">
        <v>1.89</v>
      </c>
      <c r="R8" s="23">
        <v>431.27</v>
      </c>
    </row>
    <row r="9" spans="1:18" x14ac:dyDescent="0.2">
      <c r="A9" s="23" t="s">
        <v>8220</v>
      </c>
      <c r="B9" s="23" t="s">
        <v>8219</v>
      </c>
      <c r="C9" s="24">
        <v>0.10050000000000001</v>
      </c>
      <c r="D9" s="23">
        <v>11.61</v>
      </c>
      <c r="E9" s="25">
        <v>0.39583333333333331</v>
      </c>
      <c r="I9" s="25">
        <v>0.39583333333333331</v>
      </c>
      <c r="J9" s="23">
        <v>2</v>
      </c>
      <c r="K9" s="23">
        <v>2601686500</v>
      </c>
      <c r="L9" s="23" t="s">
        <v>11222</v>
      </c>
      <c r="M9" s="23" t="s">
        <v>228</v>
      </c>
      <c r="N9" s="23">
        <v>131074</v>
      </c>
      <c r="O9" s="23">
        <v>42.78</v>
      </c>
      <c r="P9" s="23">
        <v>52.95</v>
      </c>
      <c r="Q9" s="23">
        <v>0.19</v>
      </c>
      <c r="R9" s="23">
        <v>2105.0700000000002</v>
      </c>
    </row>
    <row r="10" spans="1:18" x14ac:dyDescent="0.2">
      <c r="A10" s="23" t="s">
        <v>7027</v>
      </c>
      <c r="B10" s="23" t="s">
        <v>7026</v>
      </c>
      <c r="C10" s="24">
        <v>9.8599999999999993E-2</v>
      </c>
      <c r="D10" s="23">
        <v>3.12</v>
      </c>
      <c r="E10" s="25">
        <v>0.39600694444444445</v>
      </c>
      <c r="I10" s="25">
        <v>0.39600694444444445</v>
      </c>
      <c r="J10" s="23">
        <v>2</v>
      </c>
      <c r="K10" s="23">
        <v>1392537300</v>
      </c>
      <c r="L10" s="23" t="s">
        <v>11354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10950</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11219</v>
      </c>
      <c r="M12" s="23" t="s">
        <v>226</v>
      </c>
      <c r="N12" s="23">
        <v>131074</v>
      </c>
      <c r="O12" s="23">
        <v>6.96</v>
      </c>
      <c r="P12" s="23">
        <v>94.91</v>
      </c>
      <c r="Q12" s="23">
        <v>14.59</v>
      </c>
      <c r="R12" s="23">
        <v>10.09</v>
      </c>
    </row>
    <row r="13" spans="1:18" x14ac:dyDescent="0.2">
      <c r="A13" s="23" t="s">
        <v>8902</v>
      </c>
      <c r="B13" s="23" t="s">
        <v>8901</v>
      </c>
      <c r="C13" s="24">
        <v>9.9699999999999997E-2</v>
      </c>
      <c r="D13" s="23">
        <v>7.5</v>
      </c>
      <c r="E13" s="25">
        <v>0.39583333333333331</v>
      </c>
      <c r="I13" s="25">
        <v>0.39583333333333331</v>
      </c>
      <c r="J13" s="23">
        <v>2</v>
      </c>
      <c r="K13" s="23">
        <v>25485351000</v>
      </c>
      <c r="L13" s="23" t="s">
        <v>11217</v>
      </c>
      <c r="M13" s="23" t="s">
        <v>228</v>
      </c>
      <c r="N13" s="23">
        <v>131074</v>
      </c>
      <c r="O13" s="23">
        <v>52.76</v>
      </c>
      <c r="P13" s="23">
        <v>74.52</v>
      </c>
      <c r="Q13" s="23">
        <v>0.56000000000000005</v>
      </c>
      <c r="R13" s="23">
        <v>174.59</v>
      </c>
    </row>
    <row r="14" spans="1:18" x14ac:dyDescent="0.2">
      <c r="A14" s="23" t="s">
        <v>2072</v>
      </c>
      <c r="B14" s="23" t="s">
        <v>2461</v>
      </c>
      <c r="C14" s="24">
        <v>9.9699999999999997E-2</v>
      </c>
      <c r="D14" s="23">
        <v>10.59</v>
      </c>
      <c r="E14" s="25">
        <v>0.59526620370370376</v>
      </c>
      <c r="I14" s="25">
        <v>0.59526620370370376</v>
      </c>
      <c r="J14" s="23">
        <v>2</v>
      </c>
      <c r="K14" s="23">
        <v>3963233600</v>
      </c>
      <c r="L14" s="23" t="s">
        <v>11353</v>
      </c>
      <c r="M14" s="23" t="s">
        <v>226</v>
      </c>
      <c r="N14" s="23">
        <v>131074</v>
      </c>
      <c r="O14" s="23">
        <v>48.82</v>
      </c>
      <c r="P14" s="23">
        <v>96.65</v>
      </c>
      <c r="Q14" s="23">
        <v>17.93</v>
      </c>
      <c r="R14" s="23">
        <v>6.63</v>
      </c>
    </row>
    <row r="15" spans="1:18" x14ac:dyDescent="0.2">
      <c r="A15" s="23" t="s">
        <v>8048</v>
      </c>
      <c r="B15" s="23" t="s">
        <v>8047</v>
      </c>
      <c r="C15" s="24">
        <v>0.10059999999999999</v>
      </c>
      <c r="D15" s="23">
        <v>5.25</v>
      </c>
      <c r="E15" s="25">
        <v>0.39583333333333331</v>
      </c>
      <c r="I15" s="25">
        <v>0.39583333333333331</v>
      </c>
      <c r="J15" s="23">
        <v>2</v>
      </c>
      <c r="K15" s="23">
        <v>3357500400</v>
      </c>
      <c r="L15" s="23" t="s">
        <v>11216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11352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5302</v>
      </c>
      <c r="M17" s="23" t="s">
        <v>226</v>
      </c>
      <c r="N17" s="23">
        <v>131074</v>
      </c>
      <c r="O17" s="23">
        <v>30.46</v>
      </c>
      <c r="P17" s="23">
        <v>100</v>
      </c>
      <c r="Q17" s="23">
        <v>12.75</v>
      </c>
      <c r="R17" s="23">
        <v>1</v>
      </c>
    </row>
    <row r="18" spans="1:18" x14ac:dyDescent="0.2">
      <c r="A18" s="23" t="s">
        <v>1864</v>
      </c>
      <c r="B18" s="23" t="s">
        <v>3832</v>
      </c>
      <c r="C18" s="24">
        <v>9.9699999999999997E-2</v>
      </c>
      <c r="D18" s="23">
        <v>4.3</v>
      </c>
      <c r="E18" s="25">
        <v>0.39635416666666667</v>
      </c>
      <c r="I18" s="25">
        <v>0.39861111111111114</v>
      </c>
      <c r="J18" s="23">
        <v>2</v>
      </c>
      <c r="K18" s="23">
        <v>2764285700</v>
      </c>
      <c r="L18" s="23" t="s">
        <v>11203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10110</v>
      </c>
      <c r="M19" s="23" t="s">
        <v>226</v>
      </c>
      <c r="N19" s="23">
        <v>131074</v>
      </c>
      <c r="O19" s="23">
        <v>6.62</v>
      </c>
      <c r="P19" s="23">
        <v>100</v>
      </c>
      <c r="Q19" s="23">
        <v>3.89</v>
      </c>
      <c r="R19" s="23">
        <v>21.03</v>
      </c>
    </row>
    <row r="20" spans="1:18" x14ac:dyDescent="0.2">
      <c r="A20" s="23" t="s">
        <v>5495</v>
      </c>
      <c r="B20" s="23" t="s">
        <v>5494</v>
      </c>
      <c r="C20" s="24">
        <v>0.10059999999999999</v>
      </c>
      <c r="D20" s="23">
        <v>5.25</v>
      </c>
      <c r="E20" s="25">
        <v>0.41105324074074073</v>
      </c>
      <c r="I20" s="25">
        <v>0.4153472222222222</v>
      </c>
      <c r="J20" s="23">
        <v>2</v>
      </c>
      <c r="K20" s="23">
        <v>3923934400</v>
      </c>
      <c r="L20" s="23" t="s">
        <v>5493</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11198</v>
      </c>
      <c r="M21" s="23" t="s">
        <v>226</v>
      </c>
      <c r="N21" s="23">
        <v>131074</v>
      </c>
      <c r="O21" s="23">
        <v>20.91</v>
      </c>
      <c r="P21" s="23">
        <v>100</v>
      </c>
      <c r="Q21" s="23">
        <v>8.34</v>
      </c>
      <c r="R21" s="23">
        <v>5.48</v>
      </c>
    </row>
    <row r="22" spans="1:18" x14ac:dyDescent="0.2">
      <c r="A22" s="23">
        <v>837046</v>
      </c>
      <c r="B22" s="23" t="s">
        <v>11351</v>
      </c>
      <c r="C22" s="24">
        <v>0.29959999999999998</v>
      </c>
      <c r="D22" s="23">
        <v>9.89</v>
      </c>
      <c r="E22" s="25">
        <v>0.40766203703703702</v>
      </c>
      <c r="I22" s="25">
        <v>0.4085300925925926</v>
      </c>
      <c r="J22" s="23">
        <v>1</v>
      </c>
      <c r="K22" s="23">
        <v>317241080</v>
      </c>
      <c r="L22" s="23" t="s">
        <v>11350</v>
      </c>
      <c r="M22" s="23" t="s">
        <v>226</v>
      </c>
      <c r="N22" s="23">
        <v>65537</v>
      </c>
      <c r="O22" s="23">
        <v>0</v>
      </c>
      <c r="P22" s="23">
        <v>100</v>
      </c>
      <c r="Q22" s="23">
        <v>36.94</v>
      </c>
      <c r="R22" s="23">
        <v>8.34</v>
      </c>
    </row>
    <row r="23" spans="1:18" x14ac:dyDescent="0.2">
      <c r="A23" s="23" t="s">
        <v>11349</v>
      </c>
      <c r="B23" s="23" t="s">
        <v>11348</v>
      </c>
      <c r="C23" s="24">
        <v>0.2001</v>
      </c>
      <c r="D23" s="23">
        <v>34.659999999999997</v>
      </c>
      <c r="E23" s="25">
        <v>0.40138888888888891</v>
      </c>
      <c r="I23" s="25">
        <v>0.40138888888888891</v>
      </c>
      <c r="J23" s="23">
        <v>1</v>
      </c>
      <c r="K23" s="23">
        <v>1460546500</v>
      </c>
      <c r="L23" s="23" t="s">
        <v>4384</v>
      </c>
      <c r="M23" s="23" t="s">
        <v>226</v>
      </c>
      <c r="N23" s="23">
        <v>65537</v>
      </c>
      <c r="O23" s="23">
        <v>16.12</v>
      </c>
      <c r="P23" s="23">
        <v>75.78</v>
      </c>
      <c r="Q23" s="23">
        <v>7.23</v>
      </c>
      <c r="R23" s="23">
        <v>32.78</v>
      </c>
    </row>
    <row r="24" spans="1:18" x14ac:dyDescent="0.2">
      <c r="A24" s="23" t="s">
        <v>11347</v>
      </c>
      <c r="B24" s="23" t="s">
        <v>11346</v>
      </c>
      <c r="C24" s="24">
        <v>0.2001</v>
      </c>
      <c r="D24" s="23">
        <v>16.850000000000001</v>
      </c>
      <c r="E24" s="25">
        <v>0.39756944444444442</v>
      </c>
      <c r="I24" s="25">
        <v>0.39895833333333336</v>
      </c>
      <c r="J24" s="23">
        <v>1</v>
      </c>
      <c r="K24" s="23">
        <v>761017020</v>
      </c>
      <c r="L24" s="23" t="s">
        <v>11345</v>
      </c>
      <c r="M24" s="23" t="s">
        <v>226</v>
      </c>
      <c r="N24" s="23">
        <v>65537</v>
      </c>
      <c r="O24" s="23">
        <v>11.75</v>
      </c>
      <c r="P24" s="23">
        <v>81.69</v>
      </c>
      <c r="Q24" s="23">
        <v>11.18</v>
      </c>
      <c r="R24" s="23">
        <v>63.9</v>
      </c>
    </row>
    <row r="25" spans="1:18" x14ac:dyDescent="0.2">
      <c r="A25" s="23" t="s">
        <v>4566</v>
      </c>
      <c r="B25" s="23" t="s">
        <v>4567</v>
      </c>
      <c r="C25" s="24">
        <v>0.2001</v>
      </c>
      <c r="D25" s="23">
        <v>34.42</v>
      </c>
      <c r="E25" s="25">
        <v>0.57827546296296295</v>
      </c>
      <c r="I25" s="25">
        <v>0.57827546296296295</v>
      </c>
      <c r="J25" s="23">
        <v>1</v>
      </c>
      <c r="K25" s="23">
        <v>1173722000</v>
      </c>
      <c r="L25" s="23" t="s">
        <v>11344</v>
      </c>
      <c r="M25" s="23" t="s">
        <v>226</v>
      </c>
      <c r="N25" s="23">
        <v>65537</v>
      </c>
      <c r="O25" s="23">
        <v>8.3800000000000008</v>
      </c>
      <c r="P25" s="23">
        <v>100</v>
      </c>
      <c r="Q25" s="23">
        <v>39.979999999999997</v>
      </c>
      <c r="R25" s="23">
        <v>5.8</v>
      </c>
    </row>
    <row r="26" spans="1:18" x14ac:dyDescent="0.2">
      <c r="A26" s="23" t="s">
        <v>11343</v>
      </c>
      <c r="B26" s="23" t="s">
        <v>11342</v>
      </c>
      <c r="C26" s="24">
        <v>0.2001</v>
      </c>
      <c r="D26" s="23">
        <v>27.95</v>
      </c>
      <c r="E26" s="25">
        <v>0.46474537037037039</v>
      </c>
      <c r="I26" s="25">
        <v>0.46474537037037039</v>
      </c>
      <c r="J26" s="23">
        <v>1</v>
      </c>
      <c r="K26" s="23">
        <v>2721162600</v>
      </c>
      <c r="L26" s="23" t="s">
        <v>11341</v>
      </c>
      <c r="M26" s="23" t="s">
        <v>226</v>
      </c>
      <c r="N26" s="23">
        <v>65537</v>
      </c>
      <c r="O26" s="23">
        <v>15.79</v>
      </c>
      <c r="P26" s="23">
        <v>49.86</v>
      </c>
      <c r="Q26" s="23">
        <v>7.9</v>
      </c>
      <c r="R26" s="23">
        <v>56.17</v>
      </c>
    </row>
    <row r="27" spans="1:18" x14ac:dyDescent="0.2">
      <c r="A27" s="23" t="s">
        <v>11340</v>
      </c>
      <c r="B27" s="23" t="s">
        <v>11339</v>
      </c>
      <c r="C27" s="24">
        <v>0.2</v>
      </c>
      <c r="D27" s="23">
        <v>25.14</v>
      </c>
      <c r="E27" s="25">
        <v>0.54181712962962958</v>
      </c>
      <c r="I27" s="25">
        <v>0.54181712962962958</v>
      </c>
      <c r="J27" s="23">
        <v>1</v>
      </c>
      <c r="K27" s="23">
        <v>4690860300</v>
      </c>
      <c r="L27" s="23" t="s">
        <v>11338</v>
      </c>
      <c r="M27" s="23" t="s">
        <v>226</v>
      </c>
      <c r="N27" s="23">
        <v>65537</v>
      </c>
      <c r="O27" s="23">
        <v>55.22</v>
      </c>
      <c r="P27" s="23">
        <v>58.46</v>
      </c>
      <c r="Q27" s="23">
        <v>4.9400000000000004</v>
      </c>
      <c r="R27" s="23">
        <v>7.46</v>
      </c>
    </row>
    <row r="28" spans="1:18" x14ac:dyDescent="0.2">
      <c r="A28" s="23" t="s">
        <v>1836</v>
      </c>
      <c r="B28" s="23" t="s">
        <v>3639</v>
      </c>
      <c r="C28" s="24">
        <v>0.20019999999999999</v>
      </c>
      <c r="D28" s="23">
        <v>21.4</v>
      </c>
      <c r="E28" s="25">
        <v>0.41035879629629629</v>
      </c>
      <c r="I28" s="25">
        <v>0.41035879629629629</v>
      </c>
      <c r="J28" s="23">
        <v>1</v>
      </c>
      <c r="K28" s="23">
        <v>3386825500</v>
      </c>
      <c r="L28" s="23" t="s">
        <v>3638</v>
      </c>
      <c r="M28" s="23" t="s">
        <v>226</v>
      </c>
      <c r="N28" s="23">
        <v>65537</v>
      </c>
      <c r="O28" s="23">
        <v>35.700000000000003</v>
      </c>
      <c r="P28" s="23">
        <v>72.239999999999995</v>
      </c>
      <c r="Q28" s="23">
        <v>5.98</v>
      </c>
      <c r="R28" s="23">
        <v>34.69</v>
      </c>
    </row>
    <row r="29" spans="1:18" x14ac:dyDescent="0.2">
      <c r="A29" s="23" t="s">
        <v>11337</v>
      </c>
      <c r="B29" s="23" t="s">
        <v>11336</v>
      </c>
      <c r="C29" s="24">
        <v>0.2001</v>
      </c>
      <c r="D29" s="23">
        <v>25.91</v>
      </c>
      <c r="E29" s="25">
        <v>0.4790740740740741</v>
      </c>
      <c r="I29" s="25">
        <v>0.4790740740740741</v>
      </c>
      <c r="J29" s="23">
        <v>1</v>
      </c>
      <c r="K29" s="23">
        <v>9358145100</v>
      </c>
      <c r="L29" s="23" t="s">
        <v>11335</v>
      </c>
      <c r="M29" s="23" t="s">
        <v>226</v>
      </c>
      <c r="N29" s="23">
        <v>65537</v>
      </c>
      <c r="O29" s="23">
        <v>12.89</v>
      </c>
      <c r="P29" s="23">
        <v>79.08</v>
      </c>
      <c r="Q29" s="23">
        <v>11.77</v>
      </c>
      <c r="R29" s="23">
        <v>5.89</v>
      </c>
    </row>
    <row r="30" spans="1:18" x14ac:dyDescent="0.2">
      <c r="A30" s="23" t="s">
        <v>11334</v>
      </c>
      <c r="B30" s="23" t="s">
        <v>11333</v>
      </c>
      <c r="C30" s="24">
        <v>0.20069999999999999</v>
      </c>
      <c r="D30" s="23">
        <v>3.29</v>
      </c>
      <c r="E30" s="25">
        <v>0.551875</v>
      </c>
      <c r="I30" s="25">
        <v>0.551875</v>
      </c>
      <c r="J30" s="23">
        <v>1</v>
      </c>
      <c r="K30" s="23">
        <v>5621140200</v>
      </c>
      <c r="L30" s="23" t="s">
        <v>11332</v>
      </c>
      <c r="M30" s="23" t="s">
        <v>226</v>
      </c>
      <c r="N30" s="23">
        <v>65537</v>
      </c>
      <c r="O30" s="23">
        <v>7.87</v>
      </c>
      <c r="P30" s="23">
        <v>72.56</v>
      </c>
      <c r="Q30" s="23">
        <v>10.79</v>
      </c>
      <c r="R30" s="23">
        <v>16.079999999999998</v>
      </c>
    </row>
    <row r="31" spans="1:18" x14ac:dyDescent="0.2">
      <c r="A31" s="23" t="s">
        <v>11331</v>
      </c>
      <c r="B31" s="23" t="s">
        <v>11330</v>
      </c>
      <c r="C31" s="24">
        <v>0.20100000000000001</v>
      </c>
      <c r="D31" s="23">
        <v>4.84</v>
      </c>
      <c r="E31" s="25">
        <v>0.40887731481481482</v>
      </c>
      <c r="I31" s="25">
        <v>0.45837962962962964</v>
      </c>
      <c r="J31" s="23">
        <v>1</v>
      </c>
      <c r="K31" s="23">
        <v>4003110900</v>
      </c>
      <c r="L31" s="23" t="s">
        <v>11329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11327</v>
      </c>
      <c r="M33" s="23" t="s">
        <v>226</v>
      </c>
      <c r="N33" s="23">
        <v>65537</v>
      </c>
      <c r="O33" s="23">
        <v>6.8</v>
      </c>
      <c r="P33" s="23">
        <v>58.67</v>
      </c>
      <c r="Q33" s="23">
        <v>1.74</v>
      </c>
      <c r="R33" s="23">
        <v>359.24</v>
      </c>
    </row>
    <row r="34" spans="1:18" x14ac:dyDescent="0.2">
      <c r="A34" s="23" t="s">
        <v>11326</v>
      </c>
      <c r="B34" s="23" t="s">
        <v>11325</v>
      </c>
      <c r="C34" s="24">
        <v>0.1</v>
      </c>
      <c r="D34" s="23">
        <v>46.76</v>
      </c>
      <c r="E34" s="25">
        <v>0.47699074074074072</v>
      </c>
      <c r="I34" s="25">
        <v>0.47699074074074072</v>
      </c>
      <c r="J34" s="23">
        <v>1</v>
      </c>
      <c r="K34" s="23">
        <v>38826564000</v>
      </c>
      <c r="L34" s="23" t="s">
        <v>11324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3714</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11323</v>
      </c>
      <c r="M36" s="23" t="s">
        <v>226</v>
      </c>
      <c r="N36" s="23">
        <v>65537</v>
      </c>
      <c r="O36" s="23">
        <v>1.01</v>
      </c>
      <c r="P36" s="23">
        <v>74.489999999999995</v>
      </c>
      <c r="Q36" s="23">
        <v>6.94</v>
      </c>
      <c r="R36" s="23">
        <v>48.67</v>
      </c>
    </row>
    <row r="37" spans="1:18" x14ac:dyDescent="0.2">
      <c r="A37" s="23" t="s">
        <v>8194</v>
      </c>
      <c r="B37" s="23" t="s">
        <v>8193</v>
      </c>
      <c r="C37" s="24">
        <v>0.1004</v>
      </c>
      <c r="D37" s="23">
        <v>9.2100000000000009</v>
      </c>
      <c r="E37" s="25">
        <v>0.39635416666666667</v>
      </c>
      <c r="I37" s="25">
        <v>0.39635416666666667</v>
      </c>
      <c r="J37" s="23">
        <v>1</v>
      </c>
      <c r="K37" s="23">
        <v>3730611400</v>
      </c>
      <c r="L37" s="23" t="s">
        <v>3848</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11322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10733</v>
      </c>
      <c r="M39" s="23" t="s">
        <v>226</v>
      </c>
      <c r="N39" s="23">
        <v>65537</v>
      </c>
      <c r="O39" s="23">
        <v>5.81</v>
      </c>
      <c r="P39" s="23">
        <v>52.81</v>
      </c>
      <c r="Q39" s="23">
        <v>8.25</v>
      </c>
      <c r="R39" s="23">
        <v>0.67</v>
      </c>
    </row>
    <row r="40" spans="1:18" x14ac:dyDescent="0.2">
      <c r="A40" s="23" t="s">
        <v>7232</v>
      </c>
      <c r="B40" s="23" t="s">
        <v>7231</v>
      </c>
      <c r="C40" s="24">
        <v>0.1002</v>
      </c>
      <c r="D40" s="23">
        <v>11.53</v>
      </c>
      <c r="E40" s="25">
        <v>0.39600694444444445</v>
      </c>
      <c r="I40" s="25">
        <v>0.39600694444444445</v>
      </c>
      <c r="J40" s="23">
        <v>1</v>
      </c>
      <c r="K40" s="23">
        <v>1591140000</v>
      </c>
      <c r="L40" s="23" t="s">
        <v>11321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11320</v>
      </c>
      <c r="M41" s="23" t="s">
        <v>226</v>
      </c>
      <c r="N41" s="23">
        <v>65537</v>
      </c>
      <c r="O41" s="23">
        <v>20.329999999999998</v>
      </c>
      <c r="P41" s="23">
        <v>46.87</v>
      </c>
      <c r="Q41" s="23">
        <v>1.69</v>
      </c>
      <c r="R41" s="23">
        <v>31.86</v>
      </c>
    </row>
    <row r="42" spans="1:18" x14ac:dyDescent="0.2">
      <c r="A42" s="23" t="s">
        <v>840</v>
      </c>
      <c r="B42" s="23" t="s">
        <v>2500</v>
      </c>
      <c r="C42" s="24">
        <v>0.1008</v>
      </c>
      <c r="D42" s="23">
        <v>3.93</v>
      </c>
      <c r="E42" s="25">
        <v>0.4153472222222222</v>
      </c>
      <c r="I42" s="25">
        <v>0.41604166666666664</v>
      </c>
      <c r="J42" s="23">
        <v>1</v>
      </c>
      <c r="K42" s="23">
        <v>2822313800</v>
      </c>
      <c r="L42" s="23" t="s">
        <v>11319</v>
      </c>
      <c r="M42" s="23" t="s">
        <v>226</v>
      </c>
      <c r="N42" s="23">
        <v>65537</v>
      </c>
      <c r="O42" s="23">
        <v>34.33</v>
      </c>
      <c r="P42" s="23">
        <v>32.42</v>
      </c>
      <c r="Q42" s="23">
        <v>1.96</v>
      </c>
      <c r="R42" s="23">
        <v>41.27</v>
      </c>
    </row>
    <row r="43" spans="1:18" x14ac:dyDescent="0.2">
      <c r="A43" s="23" t="s">
        <v>5425</v>
      </c>
      <c r="B43" s="23" t="s">
        <v>5424</v>
      </c>
      <c r="C43" s="24">
        <v>0.1</v>
      </c>
      <c r="D43" s="23">
        <v>4.51</v>
      </c>
      <c r="E43" s="25">
        <v>0.4674537037037037</v>
      </c>
      <c r="I43" s="25">
        <v>0.4674537037037037</v>
      </c>
      <c r="J43" s="23">
        <v>1</v>
      </c>
      <c r="K43" s="23">
        <v>2698165000</v>
      </c>
      <c r="L43" s="23" t="s">
        <v>11318</v>
      </c>
      <c r="M43" s="23" t="s">
        <v>226</v>
      </c>
      <c r="N43" s="23">
        <v>65537</v>
      </c>
      <c r="O43" s="23">
        <v>33.79</v>
      </c>
      <c r="P43" s="23">
        <v>87.11</v>
      </c>
      <c r="Q43" s="23">
        <v>9.7100000000000009</v>
      </c>
      <c r="R43" s="23">
        <v>12.86</v>
      </c>
    </row>
    <row r="44" spans="1:18" x14ac:dyDescent="0.2">
      <c r="A44" s="23" t="s">
        <v>8152</v>
      </c>
      <c r="B44" s="23" t="s">
        <v>8151</v>
      </c>
      <c r="C44" s="24">
        <v>0.1013</v>
      </c>
      <c r="D44" s="23">
        <v>2.61</v>
      </c>
      <c r="E44" s="25">
        <v>0.40104166666666669</v>
      </c>
      <c r="I44" s="25">
        <v>0.40104166666666669</v>
      </c>
      <c r="J44" s="23">
        <v>1</v>
      </c>
      <c r="K44" s="23">
        <v>2765434600</v>
      </c>
      <c r="L44" s="23" t="s">
        <v>11317</v>
      </c>
      <c r="M44" s="23" t="s">
        <v>226</v>
      </c>
      <c r="N44" s="23">
        <v>131076</v>
      </c>
      <c r="O44" s="23">
        <v>1.3</v>
      </c>
      <c r="P44" s="23">
        <v>94.92</v>
      </c>
      <c r="Q44" s="23">
        <v>4.92</v>
      </c>
      <c r="R44" s="23">
        <v>103.87</v>
      </c>
    </row>
    <row r="45" spans="1:18" x14ac:dyDescent="0.2">
      <c r="A45" s="23" t="s">
        <v>7220</v>
      </c>
      <c r="B45" s="23" t="s">
        <v>7219</v>
      </c>
      <c r="C45" s="24">
        <v>9.98E-2</v>
      </c>
      <c r="D45" s="23">
        <v>17.86</v>
      </c>
      <c r="E45" s="25">
        <v>0.47179398148148149</v>
      </c>
      <c r="I45" s="25">
        <v>0.47179398148148149</v>
      </c>
      <c r="J45" s="23">
        <v>1</v>
      </c>
      <c r="K45" s="23">
        <v>12129109900</v>
      </c>
      <c r="L45" s="23" t="s">
        <v>11316</v>
      </c>
      <c r="M45" s="23" t="s">
        <v>226</v>
      </c>
      <c r="N45" s="23">
        <v>65537</v>
      </c>
      <c r="O45" s="23">
        <v>47.58</v>
      </c>
      <c r="P45" s="23">
        <v>50.18</v>
      </c>
      <c r="Q45" s="23">
        <v>2.27</v>
      </c>
      <c r="R45" s="23">
        <v>16.39</v>
      </c>
    </row>
    <row r="46" spans="1:18" x14ac:dyDescent="0.2">
      <c r="A46" s="23" t="s">
        <v>4761</v>
      </c>
      <c r="B46" s="23" t="s">
        <v>4760</v>
      </c>
      <c r="C46" s="24">
        <v>0.1</v>
      </c>
      <c r="D46" s="23">
        <v>4.84</v>
      </c>
      <c r="E46" s="25">
        <v>0.39687499999999998</v>
      </c>
      <c r="H46" s="2" t="e">
        <f>AVERAGE((G46-F46)*100/G46)</f>
        <v>#DIV/0!</v>
      </c>
      <c r="I46" s="25">
        <v>0.46293981481481483</v>
      </c>
      <c r="J46" s="23">
        <v>1</v>
      </c>
      <c r="K46" s="23">
        <v>2407520600</v>
      </c>
      <c r="L46" s="23" t="s">
        <v>11315</v>
      </c>
      <c r="M46" s="23" t="s">
        <v>226</v>
      </c>
      <c r="N46" s="23">
        <v>65537</v>
      </c>
      <c r="O46" s="23">
        <v>4.28</v>
      </c>
      <c r="P46" s="23">
        <v>94.54</v>
      </c>
      <c r="Q46" s="23">
        <v>16.61</v>
      </c>
      <c r="R46" s="23">
        <v>8.81</v>
      </c>
    </row>
    <row r="47" spans="1:18" x14ac:dyDescent="0.2">
      <c r="A47" s="23" t="s">
        <v>11243</v>
      </c>
      <c r="B47" s="23" t="s">
        <v>11242</v>
      </c>
      <c r="C47" s="24">
        <v>9.9099999999999994E-2</v>
      </c>
      <c r="D47" s="23">
        <v>2.5499999999999998</v>
      </c>
      <c r="E47" s="25">
        <v>0.39583333333333331</v>
      </c>
      <c r="I47" s="25">
        <v>0.39583333333333331</v>
      </c>
      <c r="J47" s="23">
        <v>1</v>
      </c>
      <c r="K47" s="23">
        <v>3791812900</v>
      </c>
      <c r="L47" s="23" t="s">
        <v>11314</v>
      </c>
      <c r="M47" s="23" t="s">
        <v>228</v>
      </c>
      <c r="N47" s="23">
        <v>65537</v>
      </c>
      <c r="O47" s="23">
        <v>25.78</v>
      </c>
      <c r="P47" s="23">
        <v>90.94</v>
      </c>
      <c r="Q47" s="23">
        <v>1.98</v>
      </c>
      <c r="R47" s="23">
        <v>89.99</v>
      </c>
    </row>
    <row r="48" spans="1:18" x14ac:dyDescent="0.2">
      <c r="A48" s="23" t="s">
        <v>8900</v>
      </c>
      <c r="B48" s="23" t="s">
        <v>8899</v>
      </c>
      <c r="C48" s="24">
        <v>0.1002</v>
      </c>
      <c r="D48" s="23">
        <v>14.16</v>
      </c>
      <c r="E48" s="25">
        <v>0.39930555555555558</v>
      </c>
      <c r="I48" s="25">
        <v>0.39930555555555558</v>
      </c>
      <c r="J48" s="23">
        <v>1</v>
      </c>
      <c r="K48" s="23">
        <v>15343873000</v>
      </c>
      <c r="L48" s="23" t="s">
        <v>11313</v>
      </c>
      <c r="M48" s="23" t="s">
        <v>226</v>
      </c>
      <c r="N48" s="23">
        <v>65537</v>
      </c>
      <c r="O48" s="23">
        <v>6</v>
      </c>
      <c r="P48" s="23">
        <v>63.36</v>
      </c>
      <c r="Q48" s="23">
        <v>3</v>
      </c>
      <c r="R48" s="23">
        <v>17.95</v>
      </c>
    </row>
    <row r="49" spans="1:18" x14ac:dyDescent="0.2">
      <c r="A49" s="23" t="s">
        <v>8064</v>
      </c>
      <c r="B49" s="23" t="s">
        <v>8063</v>
      </c>
      <c r="C49" s="24">
        <v>0.1004</v>
      </c>
      <c r="D49" s="23">
        <v>5.48</v>
      </c>
      <c r="E49" s="25">
        <v>0.40625</v>
      </c>
      <c r="I49" s="25">
        <v>0.41586805555555556</v>
      </c>
      <c r="J49" s="23">
        <v>1</v>
      </c>
      <c r="K49" s="23">
        <v>2900637200</v>
      </c>
      <c r="L49" s="23" t="s">
        <v>11312</v>
      </c>
      <c r="M49" s="23" t="s">
        <v>226</v>
      </c>
      <c r="N49" s="23">
        <v>65537</v>
      </c>
      <c r="O49" s="23">
        <v>38.840000000000003</v>
      </c>
      <c r="P49" s="23">
        <v>55.79</v>
      </c>
      <c r="Q49" s="23">
        <v>4.2</v>
      </c>
      <c r="R49" s="23">
        <v>28.42</v>
      </c>
    </row>
    <row r="50" spans="1:18" x14ac:dyDescent="0.2">
      <c r="A50" s="23" t="s">
        <v>11311</v>
      </c>
      <c r="B50" s="23" t="s">
        <v>11310</v>
      </c>
      <c r="C50" s="24">
        <v>9.9599999999999994E-2</v>
      </c>
      <c r="D50" s="23">
        <v>10.16</v>
      </c>
      <c r="E50" s="25">
        <v>0.40052083333333333</v>
      </c>
      <c r="H50" s="2" t="e">
        <f>AVERAGE((G50-F50)*100/G50)</f>
        <v>#DIV/0!</v>
      </c>
      <c r="I50" s="25">
        <v>0.40260416666666665</v>
      </c>
      <c r="J50" s="23">
        <v>1</v>
      </c>
      <c r="K50" s="23">
        <v>4010709600</v>
      </c>
      <c r="L50" s="23" t="s">
        <v>11309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4694</v>
      </c>
      <c r="M51" s="23" t="s">
        <v>226</v>
      </c>
      <c r="N51" s="23">
        <v>65537</v>
      </c>
      <c r="O51" s="23">
        <v>24.84</v>
      </c>
      <c r="P51" s="23">
        <v>97.88</v>
      </c>
      <c r="Q51" s="23">
        <v>8.31</v>
      </c>
      <c r="R51" s="23">
        <v>25.43</v>
      </c>
    </row>
    <row r="52" spans="1:18" x14ac:dyDescent="0.2">
      <c r="A52" s="23" t="s">
        <v>6930</v>
      </c>
      <c r="B52" s="23" t="s">
        <v>6929</v>
      </c>
      <c r="C52" s="24">
        <v>9.98E-2</v>
      </c>
      <c r="D52" s="23">
        <v>10.69</v>
      </c>
      <c r="E52" s="25">
        <v>0.3996527777777778</v>
      </c>
      <c r="I52" s="25">
        <v>0.3996527777777778</v>
      </c>
      <c r="J52" s="23">
        <v>1</v>
      </c>
      <c r="K52" s="23">
        <v>3989240800</v>
      </c>
      <c r="L52" s="23" t="s">
        <v>10276</v>
      </c>
      <c r="M52" s="23" t="s">
        <v>226</v>
      </c>
      <c r="N52" s="23">
        <v>65537</v>
      </c>
      <c r="O52" s="23">
        <v>71.260000000000005</v>
      </c>
      <c r="P52" s="23">
        <v>56.86</v>
      </c>
      <c r="Q52" s="23">
        <v>6.32</v>
      </c>
      <c r="R52" s="23">
        <v>7.16</v>
      </c>
    </row>
    <row r="53" spans="1:18" x14ac:dyDescent="0.2">
      <c r="A53" s="23" t="s">
        <v>7196</v>
      </c>
      <c r="B53" s="23" t="s">
        <v>7195</v>
      </c>
      <c r="C53" s="24">
        <v>9.9900000000000003E-2</v>
      </c>
      <c r="D53" s="23">
        <v>7.82</v>
      </c>
      <c r="E53" s="25">
        <v>0.44689814814814816</v>
      </c>
      <c r="H53" s="2" t="e">
        <f>AVERAGE((G53-F53)*100/G53)</f>
        <v>#DIV/0!</v>
      </c>
      <c r="I53" s="25">
        <v>0.45265046296296296</v>
      </c>
      <c r="J53" s="23">
        <v>1</v>
      </c>
      <c r="K53" s="23">
        <v>2622094000</v>
      </c>
      <c r="L53" s="23" t="s">
        <v>11308</v>
      </c>
      <c r="M53" s="23" t="s">
        <v>226</v>
      </c>
      <c r="N53" s="23">
        <v>327686</v>
      </c>
      <c r="O53" s="23">
        <v>0</v>
      </c>
      <c r="P53" s="23">
        <v>98.53</v>
      </c>
      <c r="Q53" s="23">
        <v>42.84</v>
      </c>
      <c r="R53" s="23">
        <v>3.7</v>
      </c>
    </row>
    <row r="54" spans="1:18" x14ac:dyDescent="0.2">
      <c r="A54" s="23" t="s">
        <v>9509</v>
      </c>
      <c r="B54" s="23" t="s">
        <v>9508</v>
      </c>
      <c r="C54" s="24">
        <v>9.98E-2</v>
      </c>
      <c r="D54" s="23">
        <v>16.97</v>
      </c>
      <c r="E54" s="25">
        <v>0.59092592592592597</v>
      </c>
      <c r="H54" s="2" t="e">
        <f>AVERAGE((G54-F54)*100/G54)</f>
        <v>#DIV/0!</v>
      </c>
      <c r="I54" s="25">
        <v>0.59092592592592597</v>
      </c>
      <c r="J54" s="23">
        <v>1</v>
      </c>
      <c r="K54" s="23">
        <v>19051697000</v>
      </c>
      <c r="L54" s="23" t="s">
        <v>11307</v>
      </c>
      <c r="M54" s="23" t="s">
        <v>226</v>
      </c>
      <c r="N54" s="23">
        <v>65537</v>
      </c>
      <c r="O54" s="23">
        <v>2.23</v>
      </c>
      <c r="P54" s="23">
        <v>100</v>
      </c>
      <c r="Q54" s="23">
        <v>11.67</v>
      </c>
      <c r="R54" s="23">
        <v>11.94</v>
      </c>
    </row>
    <row r="55" spans="1:18" x14ac:dyDescent="0.2">
      <c r="A55" s="23" t="s">
        <v>5416</v>
      </c>
      <c r="B55" s="23" t="s">
        <v>5415</v>
      </c>
      <c r="C55" s="24">
        <v>0.1004</v>
      </c>
      <c r="D55" s="23">
        <v>2.96</v>
      </c>
      <c r="E55" s="25">
        <v>0.39774305555555556</v>
      </c>
      <c r="I55" s="25">
        <v>0.39774305555555556</v>
      </c>
      <c r="J55" s="23">
        <v>1</v>
      </c>
      <c r="K55" s="23">
        <v>4142467200</v>
      </c>
      <c r="L55" s="23" t="s">
        <v>5414</v>
      </c>
      <c r="M55" s="23" t="s">
        <v>226</v>
      </c>
      <c r="N55" s="23">
        <v>65537</v>
      </c>
      <c r="O55" s="23">
        <v>3.17</v>
      </c>
      <c r="P55" s="23">
        <v>53.39</v>
      </c>
      <c r="Q55" s="23">
        <v>1.72</v>
      </c>
      <c r="R55" s="23">
        <v>49.71</v>
      </c>
    </row>
    <row r="56" spans="1:18" x14ac:dyDescent="0.2">
      <c r="A56" s="23" t="s">
        <v>5413</v>
      </c>
      <c r="B56" s="23" t="s">
        <v>5412</v>
      </c>
      <c r="C56" s="24">
        <v>0.1002</v>
      </c>
      <c r="D56" s="23">
        <v>9.66</v>
      </c>
      <c r="E56" s="25">
        <v>0.4291550925925926</v>
      </c>
      <c r="I56" s="25">
        <v>0.4291550925925926</v>
      </c>
      <c r="J56" s="23">
        <v>1</v>
      </c>
      <c r="K56" s="23">
        <v>20511054000</v>
      </c>
      <c r="L56" s="23" t="s">
        <v>8607</v>
      </c>
      <c r="M56" s="23" t="s">
        <v>226</v>
      </c>
      <c r="N56" s="23">
        <v>65537</v>
      </c>
      <c r="O56" s="23">
        <v>53.87</v>
      </c>
      <c r="P56" s="23">
        <v>100</v>
      </c>
      <c r="Q56" s="23">
        <v>8.98</v>
      </c>
      <c r="R56" s="23">
        <v>6.72</v>
      </c>
    </row>
    <row r="57" spans="1:18" x14ac:dyDescent="0.2">
      <c r="A57" s="23" t="s">
        <v>5410</v>
      </c>
      <c r="B57" s="23" t="s">
        <v>5409</v>
      </c>
      <c r="C57" s="24">
        <v>0.1</v>
      </c>
      <c r="D57" s="23">
        <v>1.98</v>
      </c>
      <c r="E57" s="25">
        <v>0.54199074074074072</v>
      </c>
      <c r="I57" s="25">
        <v>0.54199074074074072</v>
      </c>
      <c r="J57" s="23">
        <v>1</v>
      </c>
      <c r="K57" s="23">
        <v>2052547500</v>
      </c>
      <c r="L57" s="23" t="s">
        <v>11306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9976</v>
      </c>
      <c r="M58" s="23" t="s">
        <v>226</v>
      </c>
      <c r="N58" s="23">
        <v>65537</v>
      </c>
      <c r="O58" s="23">
        <v>50.95</v>
      </c>
      <c r="P58" s="23">
        <v>98.42</v>
      </c>
      <c r="Q58" s="23">
        <v>6.82</v>
      </c>
      <c r="R58" s="23">
        <v>17.05</v>
      </c>
    </row>
    <row r="59" spans="1:18" x14ac:dyDescent="0.2">
      <c r="A59" s="23" t="s">
        <v>7958</v>
      </c>
      <c r="B59" s="23" t="s">
        <v>7957</v>
      </c>
      <c r="C59" s="24">
        <v>0.10050000000000001</v>
      </c>
      <c r="D59" s="23">
        <v>4.49</v>
      </c>
      <c r="E59" s="25">
        <v>0.39652777777777776</v>
      </c>
      <c r="I59" s="25">
        <v>0.39652777777777776</v>
      </c>
      <c r="J59" s="23">
        <v>1</v>
      </c>
      <c r="K59" s="23">
        <v>5930308200</v>
      </c>
      <c r="L59" s="23" t="s">
        <v>11305</v>
      </c>
      <c r="M59" s="23" t="s">
        <v>227</v>
      </c>
      <c r="N59" s="23">
        <v>65537</v>
      </c>
      <c r="O59" s="23">
        <v>57.29</v>
      </c>
      <c r="P59" s="23">
        <v>69.25</v>
      </c>
      <c r="Q59" s="23">
        <v>2.46</v>
      </c>
      <c r="R59" s="23">
        <v>42.18</v>
      </c>
    </row>
    <row r="60" spans="1:18" x14ac:dyDescent="0.2">
      <c r="A60" s="23" t="s">
        <v>8422</v>
      </c>
      <c r="B60" s="23" t="s">
        <v>8421</v>
      </c>
      <c r="C60" s="24">
        <v>9.9900000000000003E-2</v>
      </c>
      <c r="D60" s="23">
        <v>32.799999999999997</v>
      </c>
      <c r="E60" s="25">
        <v>0.54424768518518518</v>
      </c>
      <c r="H60" s="2" t="e">
        <f>AVERAGE((G60-F60)*100/G60)</f>
        <v>#DIV/0!</v>
      </c>
      <c r="I60" s="25">
        <v>0.54424768518518518</v>
      </c>
      <c r="J60" s="23">
        <v>1</v>
      </c>
      <c r="K60" s="23">
        <v>5061682900</v>
      </c>
      <c r="L60" s="23" t="s">
        <v>11304</v>
      </c>
      <c r="M60" s="23" t="s">
        <v>226</v>
      </c>
      <c r="N60" s="23">
        <v>65537</v>
      </c>
      <c r="O60" s="23">
        <v>26.65</v>
      </c>
      <c r="P60" s="23">
        <v>56.5</v>
      </c>
      <c r="Q60" s="23">
        <v>3.73</v>
      </c>
      <c r="R60" s="23">
        <v>34.21</v>
      </c>
    </row>
    <row r="61" spans="1:18" x14ac:dyDescent="0.2">
      <c r="A61" s="23" t="s">
        <v>7930</v>
      </c>
      <c r="B61" s="23" t="s">
        <v>7929</v>
      </c>
      <c r="C61" s="24">
        <v>0.1</v>
      </c>
      <c r="D61" s="23">
        <v>38.51</v>
      </c>
      <c r="E61" s="25">
        <v>0.56949074074074069</v>
      </c>
      <c r="I61" s="25">
        <v>0.56949074074074069</v>
      </c>
      <c r="J61" s="23">
        <v>1</v>
      </c>
      <c r="K61" s="23">
        <v>2204738300</v>
      </c>
      <c r="L61" s="23" t="s">
        <v>11303</v>
      </c>
      <c r="M61" s="23" t="s">
        <v>226</v>
      </c>
      <c r="N61" s="23">
        <v>65537</v>
      </c>
      <c r="O61" s="23">
        <v>21.57</v>
      </c>
      <c r="P61" s="23">
        <v>45.03</v>
      </c>
      <c r="Q61" s="23">
        <v>2.94</v>
      </c>
      <c r="R61" s="23">
        <v>43.13</v>
      </c>
    </row>
    <row r="62" spans="1:18" x14ac:dyDescent="0.2">
      <c r="A62" s="23" t="s">
        <v>8460</v>
      </c>
      <c r="B62" s="23" t="s">
        <v>8459</v>
      </c>
      <c r="C62" s="24">
        <v>0.10009999999999999</v>
      </c>
      <c r="D62" s="23">
        <v>14.07</v>
      </c>
      <c r="E62" s="25">
        <v>0.61684027777777772</v>
      </c>
      <c r="H62" s="2" t="e">
        <f>AVERAGE((G62-F62)*100/G62)</f>
        <v>#DIV/0!</v>
      </c>
      <c r="I62" s="25">
        <v>0.61684027777777772</v>
      </c>
      <c r="J62" s="23">
        <v>1</v>
      </c>
      <c r="K62" s="23">
        <v>6434577500</v>
      </c>
      <c r="L62" s="23" t="s">
        <v>11302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11301</v>
      </c>
      <c r="M63" s="23" t="s">
        <v>226</v>
      </c>
      <c r="N63" s="23">
        <v>65537</v>
      </c>
      <c r="O63" s="23">
        <v>29.48</v>
      </c>
      <c r="P63" s="23">
        <v>35.159999999999997</v>
      </c>
      <c r="Q63" s="23">
        <v>2.02</v>
      </c>
      <c r="R63" s="23">
        <v>63.88</v>
      </c>
    </row>
    <row r="64" spans="1:18" x14ac:dyDescent="0.2">
      <c r="A64" s="23" t="s">
        <v>7800</v>
      </c>
      <c r="B64" s="23" t="s">
        <v>7799</v>
      </c>
      <c r="C64" s="24">
        <v>0.1007</v>
      </c>
      <c r="D64" s="23">
        <v>4.4800000000000004</v>
      </c>
      <c r="E64" s="25">
        <v>0.551875</v>
      </c>
      <c r="I64" s="25">
        <v>0.551875</v>
      </c>
      <c r="J64" s="23">
        <v>1</v>
      </c>
      <c r="K64" s="23">
        <v>2974672400</v>
      </c>
      <c r="L64" s="23" t="s">
        <v>11300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7280</v>
      </c>
      <c r="M66" s="23" t="s">
        <v>226</v>
      </c>
      <c r="N66" s="23">
        <v>65537</v>
      </c>
      <c r="O66" s="23">
        <v>4.72</v>
      </c>
      <c r="P66" s="23">
        <v>89.11</v>
      </c>
      <c r="Q66" s="23">
        <v>4.04</v>
      </c>
      <c r="R66" s="23">
        <v>29.85</v>
      </c>
    </row>
    <row r="67" spans="1:18" x14ac:dyDescent="0.2">
      <c r="A67" s="23" t="s">
        <v>5691</v>
      </c>
      <c r="B67" s="23" t="s">
        <v>5690</v>
      </c>
      <c r="C67" s="24">
        <v>9.98E-2</v>
      </c>
      <c r="D67" s="23">
        <v>16.2</v>
      </c>
      <c r="E67" s="25">
        <v>0.43204861111111109</v>
      </c>
      <c r="H67" s="2" t="e">
        <f>AVERAGE((G67-F67)*100/G67)</f>
        <v>#DIV/0!</v>
      </c>
      <c r="I67" s="25">
        <v>0.47890046296296296</v>
      </c>
      <c r="J67" s="23">
        <v>1</v>
      </c>
      <c r="K67" s="23">
        <v>5250919000</v>
      </c>
      <c r="L67" s="23" t="s">
        <v>11298</v>
      </c>
      <c r="M67" s="23" t="s">
        <v>226</v>
      </c>
      <c r="N67" s="23">
        <v>65537</v>
      </c>
      <c r="O67" s="23">
        <v>2.81</v>
      </c>
      <c r="P67" s="23">
        <v>86.52</v>
      </c>
      <c r="Q67" s="23">
        <v>6.48</v>
      </c>
      <c r="R67" s="23">
        <v>4.57</v>
      </c>
    </row>
    <row r="68" spans="1:18" x14ac:dyDescent="0.2">
      <c r="A68" s="23" t="s">
        <v>5479</v>
      </c>
      <c r="B68" s="23" t="s">
        <v>5478</v>
      </c>
      <c r="C68" s="24">
        <v>0.10009999999999999</v>
      </c>
      <c r="D68" s="23">
        <v>10.88</v>
      </c>
      <c r="E68" s="25">
        <v>0.41070601851851851</v>
      </c>
      <c r="I68" s="25">
        <v>0.41070601851851851</v>
      </c>
      <c r="J68" s="23">
        <v>1</v>
      </c>
      <c r="K68" s="23">
        <v>1765953600</v>
      </c>
      <c r="L68" s="23" t="s">
        <v>6086</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11297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11296</v>
      </c>
      <c r="M70" s="23" t="s">
        <v>226</v>
      </c>
      <c r="N70" s="23">
        <v>65537</v>
      </c>
      <c r="O70" s="23">
        <v>2.39</v>
      </c>
      <c r="P70" s="23">
        <v>99.6</v>
      </c>
      <c r="Q70" s="23">
        <v>17.510000000000002</v>
      </c>
      <c r="R70" s="23">
        <v>4.25</v>
      </c>
    </row>
    <row r="71" spans="1:18" x14ac:dyDescent="0.2">
      <c r="A71" s="23" t="s">
        <v>10480</v>
      </c>
      <c r="B71" s="23" t="s">
        <v>10479</v>
      </c>
      <c r="C71" s="24">
        <v>0.10009999999999999</v>
      </c>
      <c r="D71" s="23">
        <v>19.010000000000002</v>
      </c>
      <c r="E71" s="25">
        <v>0.41018518518518521</v>
      </c>
      <c r="I71" s="25">
        <v>0.45664351851851853</v>
      </c>
      <c r="J71" s="23">
        <v>1</v>
      </c>
      <c r="K71" s="23">
        <v>38297765000</v>
      </c>
      <c r="L71" s="23" t="s">
        <v>11295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3923</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11294</v>
      </c>
      <c r="M73" s="23" t="s">
        <v>226</v>
      </c>
      <c r="N73" s="23">
        <v>65537</v>
      </c>
      <c r="O73" s="23">
        <v>14.68</v>
      </c>
      <c r="P73" s="23">
        <v>89.09</v>
      </c>
      <c r="Q73" s="23">
        <v>7.08</v>
      </c>
      <c r="R73" s="23">
        <v>6.56</v>
      </c>
    </row>
    <row r="74" spans="1:18" x14ac:dyDescent="0.2">
      <c r="A74" s="23" t="s">
        <v>7646</v>
      </c>
      <c r="B74" s="23" t="s">
        <v>7645</v>
      </c>
      <c r="C74" s="24">
        <v>0.1004</v>
      </c>
      <c r="D74" s="23">
        <v>11.51</v>
      </c>
      <c r="E74" s="25">
        <v>0.54927083333333337</v>
      </c>
      <c r="I74" s="25">
        <v>0.55758101851851849</v>
      </c>
      <c r="J74" s="23">
        <v>1</v>
      </c>
      <c r="K74" s="23">
        <v>3942341900</v>
      </c>
      <c r="L74" s="23" t="s">
        <v>11293</v>
      </c>
      <c r="M74" s="23" t="s">
        <v>226</v>
      </c>
      <c r="N74" s="23">
        <v>65537</v>
      </c>
      <c r="O74" s="23">
        <v>12.13</v>
      </c>
      <c r="P74" s="23">
        <v>55.92</v>
      </c>
      <c r="Q74" s="23">
        <v>3.86</v>
      </c>
      <c r="R74" s="23">
        <v>14.03</v>
      </c>
    </row>
    <row r="75" spans="1:18" x14ac:dyDescent="0.2">
      <c r="A75" s="23" t="s">
        <v>11292</v>
      </c>
      <c r="B75" s="23" t="s">
        <v>11291</v>
      </c>
      <c r="C75" s="24">
        <v>9.9900000000000003E-2</v>
      </c>
      <c r="D75" s="23">
        <v>25.11</v>
      </c>
      <c r="E75" s="25">
        <v>0.47820601851851852</v>
      </c>
      <c r="I75" s="25">
        <v>0.61525462962962962</v>
      </c>
      <c r="J75" s="23">
        <v>1</v>
      </c>
      <c r="K75" s="23">
        <v>11129430000</v>
      </c>
      <c r="L75" s="23" t="s">
        <v>4384</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7273</v>
      </c>
      <c r="M76" s="23" t="s">
        <v>226</v>
      </c>
      <c r="N76" s="23">
        <v>65537</v>
      </c>
      <c r="O76" s="23">
        <v>61.99</v>
      </c>
      <c r="P76" s="23">
        <v>90.83</v>
      </c>
      <c r="Q76" s="23">
        <v>6.95</v>
      </c>
      <c r="R76" s="23">
        <v>9.7200000000000006</v>
      </c>
    </row>
    <row r="77" spans="1:18" x14ac:dyDescent="0.2">
      <c r="A77" s="23" t="s">
        <v>11290</v>
      </c>
      <c r="B77" s="23" t="s">
        <v>11289</v>
      </c>
      <c r="C77" s="24">
        <v>0.10050000000000001</v>
      </c>
      <c r="D77" s="23">
        <v>4.49</v>
      </c>
      <c r="E77" s="25">
        <v>0.39583333333333331</v>
      </c>
      <c r="H77" s="2" t="e">
        <f>AVERAGE((G77-F77)*100/G77)</f>
        <v>#DIV/0!</v>
      </c>
      <c r="I77" s="25">
        <v>0.39583333333333331</v>
      </c>
      <c r="J77" s="23">
        <v>1</v>
      </c>
      <c r="K77" s="23">
        <v>4879725700</v>
      </c>
      <c r="L77" s="23" t="s">
        <v>11288</v>
      </c>
      <c r="M77" s="23" t="s">
        <v>228</v>
      </c>
      <c r="N77" s="23">
        <v>65537</v>
      </c>
      <c r="O77" s="23">
        <v>30.43</v>
      </c>
      <c r="P77" s="23">
        <v>94.38</v>
      </c>
      <c r="Q77" s="23">
        <v>1.92</v>
      </c>
      <c r="R77" s="23">
        <v>137.63999999999999</v>
      </c>
    </row>
    <row r="78" spans="1:18" x14ac:dyDescent="0.2">
      <c r="A78" s="23" t="s">
        <v>7518</v>
      </c>
      <c r="B78" s="23" t="s">
        <v>7517</v>
      </c>
      <c r="C78" s="24">
        <v>9.8799999999999999E-2</v>
      </c>
      <c r="D78" s="23">
        <v>2.78</v>
      </c>
      <c r="E78" s="25">
        <v>0.40870370370370368</v>
      </c>
      <c r="H78" s="2" t="e">
        <f>AVERAGE((G78-F78)*100/G78)</f>
        <v>#DIV/0!</v>
      </c>
      <c r="I78" s="25">
        <v>0.40870370370370368</v>
      </c>
      <c r="J78" s="23">
        <v>1</v>
      </c>
      <c r="K78" s="23">
        <v>3494582100</v>
      </c>
      <c r="L78" s="23" t="s">
        <v>11287</v>
      </c>
      <c r="M78" s="23" t="s">
        <v>226</v>
      </c>
      <c r="N78" s="23">
        <v>65537</v>
      </c>
      <c r="O78" s="23">
        <v>36.9</v>
      </c>
      <c r="P78" s="23">
        <v>46.85</v>
      </c>
      <c r="Q78" s="23">
        <v>1.35</v>
      </c>
      <c r="R78" s="23">
        <v>157.27000000000001</v>
      </c>
    </row>
    <row r="79" spans="1:18" x14ac:dyDescent="0.2">
      <c r="A79" s="23" t="s">
        <v>11286</v>
      </c>
      <c r="B79" s="23" t="s">
        <v>11285</v>
      </c>
      <c r="C79" s="24">
        <v>0.1013</v>
      </c>
      <c r="D79" s="23">
        <v>2.5</v>
      </c>
      <c r="E79" s="25">
        <v>0.41939814814814813</v>
      </c>
      <c r="I79" s="25">
        <v>0.56020833333333331</v>
      </c>
      <c r="J79" s="23">
        <v>1</v>
      </c>
      <c r="K79" s="23">
        <v>4745371700</v>
      </c>
      <c r="L79" s="23" t="s">
        <v>11284</v>
      </c>
      <c r="M79" s="23" t="s">
        <v>226</v>
      </c>
      <c r="N79" s="23">
        <v>65537</v>
      </c>
      <c r="O79" s="23">
        <v>7.14</v>
      </c>
      <c r="P79" s="23">
        <v>54.93</v>
      </c>
      <c r="Q79" s="23">
        <v>5.05</v>
      </c>
      <c r="R79" s="23">
        <v>4.8600000000000003</v>
      </c>
    </row>
    <row r="80" spans="1:18" x14ac:dyDescent="0.2">
      <c r="A80" s="23" t="s">
        <v>7488</v>
      </c>
      <c r="B80" s="23" t="s">
        <v>7487</v>
      </c>
      <c r="C80" s="24">
        <v>9.9599999999999994E-2</v>
      </c>
      <c r="D80" s="23">
        <v>4.97</v>
      </c>
      <c r="E80" s="25">
        <v>0.39635416666666667</v>
      </c>
      <c r="I80" s="25">
        <v>0.39635416666666667</v>
      </c>
      <c r="J80" s="23">
        <v>1</v>
      </c>
      <c r="K80" s="23">
        <v>2332037000</v>
      </c>
      <c r="L80" s="23" t="s">
        <v>11283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11282</v>
      </c>
      <c r="M81" s="23" t="s">
        <v>226</v>
      </c>
      <c r="N81" s="23">
        <v>65537</v>
      </c>
      <c r="O81" s="23">
        <v>45.86</v>
      </c>
      <c r="P81" s="23">
        <v>97.95</v>
      </c>
      <c r="Q81" s="23">
        <v>8.59</v>
      </c>
      <c r="R81" s="23">
        <v>3.3</v>
      </c>
    </row>
    <row r="82" spans="1:18" x14ac:dyDescent="0.2">
      <c r="A82" s="23" t="s">
        <v>7440</v>
      </c>
      <c r="B82" s="23" t="s">
        <v>7439</v>
      </c>
      <c r="C82" s="24">
        <v>9.9299999999999999E-2</v>
      </c>
      <c r="D82" s="23">
        <v>6.31</v>
      </c>
      <c r="E82" s="25">
        <v>0.40329861111111109</v>
      </c>
      <c r="H82" s="2" t="e">
        <f>AVERAGE((G82-F82)*100/G82)</f>
        <v>#DIV/0!</v>
      </c>
      <c r="I82" s="25">
        <v>0.40625</v>
      </c>
      <c r="J82" s="23">
        <v>1</v>
      </c>
      <c r="K82" s="23">
        <v>3397308200</v>
      </c>
      <c r="L82" s="23" t="s">
        <v>11281</v>
      </c>
      <c r="M82" s="23" t="s">
        <v>226</v>
      </c>
      <c r="N82" s="23">
        <v>65537</v>
      </c>
      <c r="O82" s="23">
        <v>63.89</v>
      </c>
      <c r="P82" s="23">
        <v>56.11</v>
      </c>
      <c r="Q82" s="23">
        <v>4.16</v>
      </c>
      <c r="R82" s="23">
        <v>10.33</v>
      </c>
    </row>
    <row r="83" spans="1:18" x14ac:dyDescent="0.2">
      <c r="A83" s="23" t="s">
        <v>8511</v>
      </c>
      <c r="B83" s="23" t="s">
        <v>8510</v>
      </c>
      <c r="C83" s="24">
        <v>0.10009999999999999</v>
      </c>
      <c r="D83" s="23">
        <v>20.67</v>
      </c>
      <c r="E83" s="25">
        <v>0.44568287037037035</v>
      </c>
      <c r="H83" s="2" t="e">
        <f>AVERAGE((G83-F83)*100/G83)</f>
        <v>#DIV/0!</v>
      </c>
      <c r="I83" s="25">
        <v>0.56390046296296292</v>
      </c>
      <c r="J83" s="23">
        <v>1</v>
      </c>
      <c r="K83" s="23">
        <v>11957536100</v>
      </c>
      <c r="L83" s="23" t="s">
        <v>11280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11279</v>
      </c>
      <c r="M84" s="23" t="s">
        <v>226</v>
      </c>
      <c r="N84" s="23">
        <v>65537</v>
      </c>
      <c r="O84" s="23">
        <v>54.25</v>
      </c>
      <c r="P84" s="23">
        <v>82.14</v>
      </c>
      <c r="Q84" s="23">
        <v>4.33</v>
      </c>
      <c r="R84" s="23">
        <v>28.13</v>
      </c>
    </row>
    <row r="85" spans="1:18" x14ac:dyDescent="0.2">
      <c r="A85" s="23" t="s">
        <v>6122</v>
      </c>
      <c r="B85" s="23" t="s">
        <v>6121</v>
      </c>
      <c r="C85" s="24">
        <v>0.1013</v>
      </c>
      <c r="D85" s="23">
        <v>2.61</v>
      </c>
      <c r="E85" s="25">
        <v>0.3996527777777778</v>
      </c>
      <c r="H85" s="2" t="e">
        <f>AVERAGE((G85-F85)*100/G85)</f>
        <v>#DIV/0!</v>
      </c>
      <c r="I85" s="25">
        <v>0.3996527777777778</v>
      </c>
      <c r="J85" s="23">
        <v>1</v>
      </c>
      <c r="K85" s="23">
        <v>2954482000</v>
      </c>
      <c r="L85" s="23" t="s">
        <v>10990</v>
      </c>
      <c r="M85" s="23" t="s">
        <v>226</v>
      </c>
      <c r="N85" s="23">
        <v>131076</v>
      </c>
      <c r="O85" s="23">
        <v>40.65</v>
      </c>
      <c r="P85" s="23">
        <v>53.98</v>
      </c>
      <c r="Q85" s="23">
        <v>3.63</v>
      </c>
      <c r="R85" s="23">
        <v>50.28</v>
      </c>
    </row>
    <row r="86" spans="1:18" x14ac:dyDescent="0.2">
      <c r="A86" s="23" t="s">
        <v>1556</v>
      </c>
      <c r="B86" s="23" t="s">
        <v>2249</v>
      </c>
      <c r="C86" s="24">
        <v>0.1007</v>
      </c>
      <c r="D86" s="23">
        <v>6.56</v>
      </c>
      <c r="E86" s="25">
        <v>0.42636574074074074</v>
      </c>
      <c r="I86" s="25">
        <v>0.42636574074074074</v>
      </c>
      <c r="J86" s="23">
        <v>1</v>
      </c>
      <c r="K86" s="23">
        <v>1930621900</v>
      </c>
      <c r="L86" s="23" t="s">
        <v>3088</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8288</v>
      </c>
      <c r="B88" s="23" t="s">
        <v>8287</v>
      </c>
      <c r="C88" s="24">
        <v>9.01E-2</v>
      </c>
      <c r="D88" s="23">
        <v>11.98</v>
      </c>
      <c r="E88" s="25">
        <v>0.39687499999999998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8270</v>
      </c>
      <c r="B89" s="23" t="s">
        <v>8269</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H90" s="2" t="e">
        <f>AVERAGE((G90-F90)*100/G90)</f>
        <v>#DIV/0!</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6076</v>
      </c>
      <c r="B93" s="23" t="s">
        <v>6075</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8124</v>
      </c>
      <c r="B94" s="23" t="s">
        <v>8123</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8068</v>
      </c>
      <c r="B95" s="23" t="s">
        <v>8067</v>
      </c>
      <c r="C95" s="24">
        <v>5.2499999999999998E-2</v>
      </c>
      <c r="D95" s="23">
        <v>3.21</v>
      </c>
      <c r="E95" s="25">
        <v>0.43204861111111109</v>
      </c>
      <c r="H95" s="2" t="e">
        <f>AVERAGE((G95-F95)*100/G95)</f>
        <v>#DIV/0!</v>
      </c>
      <c r="I95" s="25">
        <v>0.43243055555555554</v>
      </c>
      <c r="J95" s="23">
        <v>0</v>
      </c>
      <c r="K95" s="23">
        <v>2553323800</v>
      </c>
      <c r="L95" s="23" t="s">
        <v>136</v>
      </c>
      <c r="M95" s="23" t="s">
        <v>136</v>
      </c>
      <c r="N95" s="23">
        <v>0</v>
      </c>
      <c r="O95" s="23">
        <v>1.68</v>
      </c>
      <c r="P95" s="23">
        <v>40.21</v>
      </c>
      <c r="Q95" s="23">
        <v>5.64</v>
      </c>
      <c r="R95" s="23" t="s">
        <v>136</v>
      </c>
    </row>
    <row r="96" spans="1:18" x14ac:dyDescent="0.2">
      <c r="A96" s="23" t="s">
        <v>8030</v>
      </c>
      <c r="B96" s="23" t="s">
        <v>8029</v>
      </c>
      <c r="C96" s="24">
        <v>4.65E-2</v>
      </c>
      <c r="D96" s="23">
        <v>9.4499999999999993</v>
      </c>
      <c r="E96" s="25">
        <v>0.4050347222222222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I97" s="25">
        <v>0.54181712962962958</v>
      </c>
      <c r="J97" s="23">
        <v>0</v>
      </c>
      <c r="K97" s="23">
        <v>9389557800</v>
      </c>
      <c r="L97" s="23" t="s">
        <v>136</v>
      </c>
      <c r="M97" s="23" t="s">
        <v>136</v>
      </c>
      <c r="N97" s="23">
        <v>0</v>
      </c>
      <c r="O97" s="23">
        <v>35.19</v>
      </c>
      <c r="P97" s="23">
        <v>92.47</v>
      </c>
      <c r="Q97" s="23">
        <v>8.69</v>
      </c>
      <c r="R97" s="23" t="s">
        <v>136</v>
      </c>
    </row>
    <row r="98" spans="1:18" x14ac:dyDescent="0.2">
      <c r="A98" s="23" t="s">
        <v>7944</v>
      </c>
      <c r="B98" s="23" t="s">
        <v>7943</v>
      </c>
      <c r="C98" s="24">
        <v>8.6999999999999994E-3</v>
      </c>
      <c r="D98" s="23">
        <v>23.11</v>
      </c>
      <c r="E98" s="25">
        <v>0.39618055555555554</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11278</v>
      </c>
      <c r="B101" s="23" t="s">
        <v>11277</v>
      </c>
      <c r="C101" s="24">
        <v>0.2</v>
      </c>
      <c r="D101" s="23">
        <v>99.6</v>
      </c>
      <c r="E101" s="25">
        <v>0.62026620370370367</v>
      </c>
      <c r="I101" s="25">
        <v>0.62026620370370367</v>
      </c>
      <c r="J101" s="23">
        <v>0</v>
      </c>
      <c r="K101" s="23">
        <v>17492383000</v>
      </c>
      <c r="L101" s="23" t="s">
        <v>4384</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7734</v>
      </c>
      <c r="B103" s="23" t="s">
        <v>7733</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6916</v>
      </c>
      <c r="B104" s="23" t="s">
        <v>6915</v>
      </c>
      <c r="C104" s="24">
        <v>6.2300000000000001E-2</v>
      </c>
      <c r="D104" s="23">
        <v>5.63</v>
      </c>
      <c r="E104" s="25">
        <v>0.39618055555555554</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9159</v>
      </c>
      <c r="B106" s="23" t="s">
        <v>9158</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7636</v>
      </c>
      <c r="B111" s="23" t="s">
        <v>7635</v>
      </c>
      <c r="C111" s="24">
        <v>4.36E-2</v>
      </c>
      <c r="D111" s="23">
        <v>3.11</v>
      </c>
      <c r="E111" s="25">
        <v>0.39982638888888888</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7626</v>
      </c>
      <c r="B112" s="23" t="s">
        <v>7625</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6040</v>
      </c>
      <c r="B113" s="23" t="s">
        <v>6039</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11276</v>
      </c>
      <c r="B115" s="23" t="s">
        <v>11275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7442</v>
      </c>
      <c r="B117" s="23" t="s">
        <v>7441</v>
      </c>
      <c r="C117" s="24">
        <v>4.8300000000000003E-2</v>
      </c>
      <c r="D117" s="23">
        <v>2.82</v>
      </c>
      <c r="E117" s="25">
        <v>0.3967013888888889</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11237</v>
      </c>
      <c r="F1" s="2" t="s">
        <v>2243</v>
      </c>
      <c r="G1" s="2" t="s">
        <v>2242</v>
      </c>
      <c r="H1" s="2" t="s">
        <v>2241</v>
      </c>
      <c r="I1" s="23" t="s">
        <v>11236</v>
      </c>
      <c r="J1" s="23" t="s">
        <v>11239</v>
      </c>
      <c r="K1" s="23" t="s">
        <v>31</v>
      </c>
      <c r="L1" s="23" t="s">
        <v>11238</v>
      </c>
      <c r="M1" s="23" t="s">
        <v>225</v>
      </c>
      <c r="N1" s="23" t="s">
        <v>258</v>
      </c>
      <c r="O1" s="23" t="s">
        <v>254</v>
      </c>
      <c r="P1" s="23" t="s">
        <v>11235</v>
      </c>
      <c r="Q1" s="23" t="s">
        <v>11246</v>
      </c>
      <c r="R1" s="23" t="s">
        <v>11234</v>
      </c>
    </row>
    <row r="2" spans="1:18" x14ac:dyDescent="0.2">
      <c r="A2" s="23" t="s">
        <v>7652</v>
      </c>
      <c r="B2" s="23" t="s">
        <v>7651</v>
      </c>
      <c r="C2" s="24">
        <v>0.1002</v>
      </c>
      <c r="D2" s="23">
        <v>13.84</v>
      </c>
      <c r="E2" s="25">
        <v>0.39618055555555554</v>
      </c>
      <c r="I2" s="25">
        <v>0.39618055555555554</v>
      </c>
      <c r="J2" s="23">
        <v>4</v>
      </c>
      <c r="K2" s="23">
        <v>1808517100</v>
      </c>
      <c r="L2" s="23" t="s">
        <v>11046</v>
      </c>
      <c r="M2" s="23" t="s">
        <v>226</v>
      </c>
      <c r="N2" s="23">
        <v>262148</v>
      </c>
      <c r="O2" s="23">
        <v>1.4</v>
      </c>
      <c r="P2" s="23">
        <v>77.28</v>
      </c>
      <c r="Q2" s="23">
        <v>4.4400000000000004</v>
      </c>
      <c r="R2" s="23">
        <v>70.150000000000006</v>
      </c>
    </row>
    <row r="3" spans="1:18" x14ac:dyDescent="0.2">
      <c r="A3" s="23" t="s">
        <v>4788</v>
      </c>
      <c r="B3" s="23" t="s">
        <v>4787</v>
      </c>
      <c r="C3" s="24">
        <v>0.1</v>
      </c>
      <c r="D3" s="23">
        <v>34.44</v>
      </c>
      <c r="E3" s="25">
        <v>0.39652777777777781</v>
      </c>
      <c r="I3" s="25">
        <v>0.41024305555555557</v>
      </c>
      <c r="J3" s="23">
        <v>4</v>
      </c>
      <c r="K3" s="23">
        <v>905678190</v>
      </c>
      <c r="L3" s="23" t="s">
        <v>11164</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5499</v>
      </c>
      <c r="M4" s="23" t="s">
        <v>226</v>
      </c>
      <c r="N4" s="23">
        <v>262148</v>
      </c>
      <c r="O4" s="23">
        <v>7.24</v>
      </c>
      <c r="P4" s="23">
        <v>100</v>
      </c>
      <c r="Q4" s="23">
        <v>20.83</v>
      </c>
      <c r="R4" s="23">
        <v>7.63</v>
      </c>
    </row>
    <row r="5" spans="1:18" x14ac:dyDescent="0.2">
      <c r="A5" s="23" t="s">
        <v>5678</v>
      </c>
      <c r="B5" s="23" t="s">
        <v>5677</v>
      </c>
      <c r="C5" s="24">
        <v>0.1002</v>
      </c>
      <c r="D5" s="23">
        <v>5.71</v>
      </c>
      <c r="E5" s="25">
        <v>0.40104166666666669</v>
      </c>
      <c r="I5" s="25">
        <v>0.40104166666666669</v>
      </c>
      <c r="J5" s="23">
        <v>4</v>
      </c>
      <c r="K5" s="23">
        <v>5998656900</v>
      </c>
      <c r="L5" s="23" t="s">
        <v>11044</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11159</v>
      </c>
      <c r="M6" s="23" t="s">
        <v>226</v>
      </c>
      <c r="N6" s="23">
        <v>196611</v>
      </c>
      <c r="O6" s="23">
        <v>44.5</v>
      </c>
      <c r="P6" s="23">
        <v>56.73</v>
      </c>
      <c r="Q6" s="23">
        <v>2.66</v>
      </c>
      <c r="R6" s="23">
        <v>88.05</v>
      </c>
    </row>
    <row r="7" spans="1:18" x14ac:dyDescent="0.2">
      <c r="A7" s="23" t="s">
        <v>7250</v>
      </c>
      <c r="B7" s="23" t="s">
        <v>7249</v>
      </c>
      <c r="C7" s="24">
        <v>9.9699999999999997E-2</v>
      </c>
      <c r="D7" s="23">
        <v>13.9</v>
      </c>
      <c r="E7" s="25">
        <v>0.39600694444444445</v>
      </c>
      <c r="I7" s="25">
        <v>0.39600694444444445</v>
      </c>
      <c r="J7" s="23">
        <v>2</v>
      </c>
      <c r="K7" s="23">
        <v>1779200000</v>
      </c>
      <c r="L7" s="23" t="s">
        <v>11133</v>
      </c>
      <c r="M7" s="23" t="s">
        <v>226</v>
      </c>
      <c r="N7" s="23">
        <v>131074</v>
      </c>
      <c r="O7" s="23">
        <v>30.41</v>
      </c>
      <c r="P7" s="23">
        <v>63.44</v>
      </c>
      <c r="Q7" s="23">
        <v>2.61</v>
      </c>
      <c r="R7" s="23">
        <v>71.5</v>
      </c>
    </row>
    <row r="8" spans="1:18" x14ac:dyDescent="0.2">
      <c r="A8" s="23" t="s">
        <v>7944</v>
      </c>
      <c r="B8" s="23" t="s">
        <v>7943</v>
      </c>
      <c r="C8" s="24">
        <v>9.9900000000000003E-2</v>
      </c>
      <c r="D8" s="23">
        <v>22.91</v>
      </c>
      <c r="E8" s="25">
        <v>0.39600694444444445</v>
      </c>
      <c r="I8" s="25">
        <v>0.39600694444444445</v>
      </c>
      <c r="J8" s="23">
        <v>2</v>
      </c>
      <c r="K8" s="23">
        <v>790395000</v>
      </c>
      <c r="L8" s="23" t="s">
        <v>11124</v>
      </c>
      <c r="M8" s="23" t="s">
        <v>227</v>
      </c>
      <c r="N8" s="23">
        <v>131074</v>
      </c>
      <c r="O8" s="23">
        <v>1.81</v>
      </c>
      <c r="P8" s="23">
        <v>98.38</v>
      </c>
      <c r="Q8" s="23">
        <v>8.2899999999999991</v>
      </c>
      <c r="R8" s="23">
        <v>67.41</v>
      </c>
    </row>
    <row r="9" spans="1:18" x14ac:dyDescent="0.2">
      <c r="A9" s="23" t="s">
        <v>5605</v>
      </c>
      <c r="B9" s="23" t="s">
        <v>5604</v>
      </c>
      <c r="C9" s="24">
        <v>0.1003</v>
      </c>
      <c r="D9" s="23">
        <v>17.23</v>
      </c>
      <c r="E9" s="25">
        <v>0.54185185185185192</v>
      </c>
      <c r="I9" s="25">
        <v>0.54254629629629625</v>
      </c>
      <c r="J9" s="23">
        <v>2</v>
      </c>
      <c r="K9" s="23">
        <v>694159810</v>
      </c>
      <c r="L9" s="23" t="s">
        <v>11122</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11121</v>
      </c>
      <c r="M10" s="23" t="s">
        <v>226</v>
      </c>
      <c r="N10" s="23">
        <v>131074</v>
      </c>
      <c r="O10" s="23">
        <v>27.24</v>
      </c>
      <c r="P10" s="23">
        <v>74.59</v>
      </c>
      <c r="Q10" s="23">
        <v>7.81</v>
      </c>
      <c r="R10" s="23">
        <v>84.58</v>
      </c>
    </row>
    <row r="11" spans="1:18" x14ac:dyDescent="0.2">
      <c r="A11" s="23" t="s">
        <v>11118</v>
      </c>
      <c r="B11" s="23" t="s">
        <v>11117</v>
      </c>
      <c r="C11" s="24">
        <v>9.8299999999999998E-2</v>
      </c>
      <c r="D11" s="23">
        <v>2.57</v>
      </c>
      <c r="E11" s="25">
        <v>0.42482638888888885</v>
      </c>
      <c r="I11" s="25">
        <v>0.44306712962962963</v>
      </c>
      <c r="J11" s="23">
        <v>2</v>
      </c>
      <c r="K11" s="23">
        <v>6904753400</v>
      </c>
      <c r="L11" s="23" t="s">
        <v>11233</v>
      </c>
      <c r="M11" s="23" t="s">
        <v>226</v>
      </c>
      <c r="N11" s="23">
        <v>131074</v>
      </c>
      <c r="O11" s="23">
        <v>41.75</v>
      </c>
      <c r="P11" s="23">
        <v>100</v>
      </c>
      <c r="Q11" s="23">
        <v>9.33</v>
      </c>
      <c r="R11" s="23">
        <v>11.39</v>
      </c>
    </row>
    <row r="12" spans="1:18" x14ac:dyDescent="0.2">
      <c r="A12" s="23" t="s">
        <v>7162</v>
      </c>
      <c r="B12" s="23" t="s">
        <v>7161</v>
      </c>
      <c r="C12" s="24">
        <v>0.1003</v>
      </c>
      <c r="D12" s="23">
        <v>12.51</v>
      </c>
      <c r="E12" s="25">
        <v>0.39583333333333331</v>
      </c>
      <c r="I12" s="25">
        <v>0.39583333333333331</v>
      </c>
      <c r="J12" s="23">
        <v>2</v>
      </c>
      <c r="K12" s="23">
        <v>1756404000</v>
      </c>
      <c r="L12" s="23" t="s">
        <v>11232</v>
      </c>
      <c r="M12" s="23" t="s">
        <v>228</v>
      </c>
      <c r="N12" s="23">
        <v>131074</v>
      </c>
      <c r="O12" s="23">
        <v>2.37</v>
      </c>
      <c r="P12" s="23">
        <v>83.3</v>
      </c>
      <c r="Q12" s="23">
        <v>0.78</v>
      </c>
      <c r="R12" s="23">
        <v>380.61</v>
      </c>
    </row>
    <row r="13" spans="1:18" x14ac:dyDescent="0.2">
      <c r="A13" s="23" t="s">
        <v>6157</v>
      </c>
      <c r="B13" s="23" t="s">
        <v>6156</v>
      </c>
      <c r="C13" s="24">
        <v>9.98E-2</v>
      </c>
      <c r="D13" s="23">
        <v>21.81</v>
      </c>
      <c r="E13" s="25">
        <v>0.55417824074074074</v>
      </c>
      <c r="I13" s="25">
        <v>0.62049768518518522</v>
      </c>
      <c r="J13" s="23">
        <v>2</v>
      </c>
      <c r="K13" s="23">
        <v>8315594200</v>
      </c>
      <c r="L13" s="23" t="s">
        <v>10877</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4005</v>
      </c>
      <c r="M14" s="23" t="s">
        <v>226</v>
      </c>
      <c r="N14" s="23">
        <v>131074</v>
      </c>
      <c r="O14" s="23">
        <v>7.57</v>
      </c>
      <c r="P14" s="23">
        <v>92.95</v>
      </c>
      <c r="Q14" s="23">
        <v>9.69</v>
      </c>
      <c r="R14" s="23">
        <v>21.2</v>
      </c>
    </row>
    <row r="15" spans="1:18" x14ac:dyDescent="0.2">
      <c r="A15" s="23" t="s">
        <v>11231</v>
      </c>
      <c r="B15" s="23" t="s">
        <v>11230</v>
      </c>
      <c r="C15" s="24">
        <v>0.2</v>
      </c>
      <c r="D15" s="23">
        <v>49.56</v>
      </c>
      <c r="E15" s="25">
        <v>0.58143518518518522</v>
      </c>
      <c r="I15" s="25">
        <v>0.58143518518518522</v>
      </c>
      <c r="J15" s="23">
        <v>1</v>
      </c>
      <c r="K15" s="23">
        <v>3001349400</v>
      </c>
      <c r="L15" s="23" t="s">
        <v>11229</v>
      </c>
      <c r="M15" s="23" t="s">
        <v>226</v>
      </c>
      <c r="N15" s="23">
        <v>65537</v>
      </c>
      <c r="O15" s="23">
        <v>29.43</v>
      </c>
      <c r="P15" s="23">
        <v>79.11</v>
      </c>
      <c r="Q15" s="23">
        <v>6.97</v>
      </c>
      <c r="R15" s="23">
        <v>47.28</v>
      </c>
    </row>
    <row r="16" spans="1:18" x14ac:dyDescent="0.2">
      <c r="A16" s="23" t="s">
        <v>5491</v>
      </c>
      <c r="B16" s="23" t="s">
        <v>5490</v>
      </c>
      <c r="C16" s="24">
        <v>0.20030000000000001</v>
      </c>
      <c r="D16" s="23">
        <v>18.88</v>
      </c>
      <c r="E16" s="25">
        <v>0.39618055555555554</v>
      </c>
      <c r="I16" s="25">
        <v>0.5491435185185185</v>
      </c>
      <c r="J16" s="23">
        <v>1</v>
      </c>
      <c r="K16" s="23">
        <v>2152270000</v>
      </c>
      <c r="L16" s="23" t="s">
        <v>11228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11227</v>
      </c>
      <c r="M17" s="23" t="s">
        <v>226</v>
      </c>
      <c r="N17" s="23">
        <v>65537</v>
      </c>
      <c r="O17" s="23">
        <v>13.39</v>
      </c>
      <c r="P17" s="23">
        <v>100</v>
      </c>
      <c r="Q17" s="23">
        <v>24.57</v>
      </c>
      <c r="R17" s="23">
        <v>6.8</v>
      </c>
    </row>
    <row r="18" spans="1:18" x14ac:dyDescent="0.2">
      <c r="A18" s="23" t="s">
        <v>11226</v>
      </c>
      <c r="B18" s="23" t="s">
        <v>11225</v>
      </c>
      <c r="C18" s="24">
        <v>0.2</v>
      </c>
      <c r="D18" s="23">
        <v>8.76</v>
      </c>
      <c r="E18" s="25">
        <v>0.41093750000000001</v>
      </c>
      <c r="I18" s="25">
        <v>0.41093750000000001</v>
      </c>
      <c r="J18" s="23">
        <v>1</v>
      </c>
      <c r="K18" s="23">
        <v>1740357000</v>
      </c>
      <c r="L18" s="23" t="s">
        <v>11224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11026</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9521</v>
      </c>
      <c r="M20" s="23" t="s">
        <v>226</v>
      </c>
      <c r="N20" s="23">
        <v>65537</v>
      </c>
      <c r="O20" s="23">
        <v>10.45</v>
      </c>
      <c r="P20" s="23">
        <v>66.290000000000006</v>
      </c>
      <c r="Q20" s="23">
        <v>4.3</v>
      </c>
      <c r="R20" s="23">
        <v>107.69</v>
      </c>
    </row>
    <row r="21" spans="1:18" x14ac:dyDescent="0.2">
      <c r="A21" s="23" t="s">
        <v>9986</v>
      </c>
      <c r="B21" s="23" t="s">
        <v>9985</v>
      </c>
      <c r="C21" s="24">
        <v>0.1</v>
      </c>
      <c r="D21" s="23">
        <v>89.32</v>
      </c>
      <c r="E21" s="25">
        <v>0.58924768518518522</v>
      </c>
      <c r="I21" s="25">
        <v>0.58924768518518522</v>
      </c>
      <c r="J21" s="23">
        <v>1</v>
      </c>
      <c r="K21" s="23">
        <v>45610348000</v>
      </c>
      <c r="L21" s="23" t="s">
        <v>10384</v>
      </c>
      <c r="M21" s="23" t="s">
        <v>226</v>
      </c>
      <c r="N21" s="23">
        <v>65537</v>
      </c>
      <c r="O21" s="23">
        <v>70.989999999999995</v>
      </c>
      <c r="P21" s="23">
        <v>100</v>
      </c>
      <c r="Q21" s="23">
        <v>3.04</v>
      </c>
      <c r="R21" s="23">
        <v>4.4000000000000004</v>
      </c>
    </row>
    <row r="22" spans="1:18" x14ac:dyDescent="0.2">
      <c r="A22" s="23" t="s">
        <v>4911</v>
      </c>
      <c r="B22" s="23" t="s">
        <v>4910</v>
      </c>
      <c r="C22" s="24">
        <v>0.1004</v>
      </c>
      <c r="D22" s="23">
        <v>14.69</v>
      </c>
      <c r="E22" s="25">
        <v>0.39809027777777778</v>
      </c>
      <c r="I22" s="25">
        <v>0.39809027777777778</v>
      </c>
      <c r="J22" s="23">
        <v>1</v>
      </c>
      <c r="K22" s="23">
        <v>4537529500</v>
      </c>
      <c r="L22" s="23" t="s">
        <v>9694</v>
      </c>
      <c r="M22" s="23" t="s">
        <v>226</v>
      </c>
      <c r="N22" s="23">
        <v>65537</v>
      </c>
      <c r="O22" s="23">
        <v>63.25</v>
      </c>
      <c r="P22" s="23">
        <v>38.39</v>
      </c>
      <c r="Q22" s="23">
        <v>2.4300000000000002</v>
      </c>
      <c r="R22" s="23">
        <v>37</v>
      </c>
    </row>
    <row r="23" spans="1:18" x14ac:dyDescent="0.2">
      <c r="A23" s="23" t="s">
        <v>6516</v>
      </c>
      <c r="B23" s="23" t="s">
        <v>6515</v>
      </c>
      <c r="C23" s="24">
        <v>0.1</v>
      </c>
      <c r="D23" s="23">
        <v>25.86</v>
      </c>
      <c r="E23" s="25">
        <v>0.39583333333333331</v>
      </c>
      <c r="I23" s="25">
        <v>0.39583333333333331</v>
      </c>
      <c r="J23" s="23">
        <v>1</v>
      </c>
      <c r="K23" s="23">
        <v>3896660400</v>
      </c>
      <c r="L23" s="23" t="s">
        <v>11223</v>
      </c>
      <c r="M23" s="23" t="s">
        <v>228</v>
      </c>
      <c r="N23" s="23">
        <v>65537</v>
      </c>
      <c r="O23" s="23">
        <v>3.21</v>
      </c>
      <c r="P23" s="23">
        <v>100</v>
      </c>
      <c r="Q23" s="23">
        <v>8.25</v>
      </c>
      <c r="R23" s="23">
        <v>103.79</v>
      </c>
    </row>
    <row r="24" spans="1:18" x14ac:dyDescent="0.2">
      <c r="A24" s="23" t="s">
        <v>8220</v>
      </c>
      <c r="B24" s="23" t="s">
        <v>8219</v>
      </c>
      <c r="C24" s="24">
        <v>0.10009999999999999</v>
      </c>
      <c r="D24" s="23">
        <v>10.55</v>
      </c>
      <c r="E24" s="25">
        <v>0.39583333333333331</v>
      </c>
      <c r="I24" s="25">
        <v>0.39583333333333331</v>
      </c>
      <c r="J24" s="23">
        <v>1</v>
      </c>
      <c r="K24" s="23">
        <v>2364151000</v>
      </c>
      <c r="L24" s="23" t="s">
        <v>11222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11221</v>
      </c>
      <c r="M25" s="23" t="s">
        <v>226</v>
      </c>
      <c r="N25" s="23">
        <v>65537</v>
      </c>
      <c r="O25" s="23">
        <v>36.18</v>
      </c>
      <c r="P25" s="23">
        <v>32.79</v>
      </c>
      <c r="Q25" s="23">
        <v>2.5</v>
      </c>
      <c r="R25" s="23">
        <v>42.97</v>
      </c>
    </row>
    <row r="26" spans="1:18" x14ac:dyDescent="0.2">
      <c r="A26" s="23" t="s">
        <v>7027</v>
      </c>
      <c r="B26" s="23" t="s">
        <v>7026</v>
      </c>
      <c r="C26" s="24">
        <v>0.1008</v>
      </c>
      <c r="D26" s="23">
        <v>2.84</v>
      </c>
      <c r="E26" s="25">
        <v>0.4055555555555555</v>
      </c>
      <c r="I26" s="25">
        <v>0.4055555555555555</v>
      </c>
      <c r="J26" s="23">
        <v>1</v>
      </c>
      <c r="K26" s="23">
        <v>1267566040</v>
      </c>
      <c r="L26" s="23" t="s">
        <v>11220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10950</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2292</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9869</v>
      </c>
      <c r="M30" s="23" t="s">
        <v>226</v>
      </c>
      <c r="N30" s="23">
        <v>65537</v>
      </c>
      <c r="O30" s="23">
        <v>11.12</v>
      </c>
      <c r="P30" s="23">
        <v>86.73</v>
      </c>
      <c r="Q30" s="23">
        <v>3.44</v>
      </c>
      <c r="R30" s="23">
        <v>62.79</v>
      </c>
    </row>
    <row r="31" spans="1:18" x14ac:dyDescent="0.2">
      <c r="A31" s="23" t="s">
        <v>8555</v>
      </c>
      <c r="B31" s="23" t="s">
        <v>8554</v>
      </c>
      <c r="C31" s="24">
        <v>0.1002</v>
      </c>
      <c r="D31" s="23">
        <v>31.74</v>
      </c>
      <c r="E31" s="25">
        <v>0.59098379629629627</v>
      </c>
      <c r="I31" s="25">
        <v>0.59584490740740736</v>
      </c>
      <c r="J31" s="23">
        <v>1</v>
      </c>
      <c r="K31" s="23">
        <v>60539186000</v>
      </c>
      <c r="L31" s="23" t="s">
        <v>11218</v>
      </c>
      <c r="M31" s="23" t="s">
        <v>226</v>
      </c>
      <c r="N31" s="23">
        <v>65537</v>
      </c>
      <c r="O31" s="23">
        <v>57.69</v>
      </c>
      <c r="P31" s="23">
        <v>100</v>
      </c>
      <c r="Q31" s="23">
        <v>4.63</v>
      </c>
      <c r="R31" s="23">
        <v>1.6</v>
      </c>
    </row>
    <row r="32" spans="1:18" x14ac:dyDescent="0.2">
      <c r="A32" s="23" t="s">
        <v>8902</v>
      </c>
      <c r="B32" s="23" t="s">
        <v>8901</v>
      </c>
      <c r="C32" s="24">
        <v>0.1</v>
      </c>
      <c r="D32" s="23">
        <v>6.82</v>
      </c>
      <c r="E32" s="25">
        <v>0.54271990740740739</v>
      </c>
      <c r="I32" s="25">
        <v>0.54271990740740739</v>
      </c>
      <c r="J32" s="23">
        <v>1</v>
      </c>
      <c r="K32" s="23">
        <v>23174679000</v>
      </c>
      <c r="L32" s="23" t="s">
        <v>11217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10766</v>
      </c>
      <c r="M33" s="23" t="s">
        <v>226</v>
      </c>
      <c r="N33" s="23">
        <v>65537</v>
      </c>
      <c r="O33" s="23">
        <v>4.8499999999999996</v>
      </c>
      <c r="P33" s="23">
        <v>87.86</v>
      </c>
      <c r="Q33" s="23">
        <v>13.78</v>
      </c>
      <c r="R33" s="23">
        <v>6.91</v>
      </c>
    </row>
    <row r="34" spans="1:18" x14ac:dyDescent="0.2">
      <c r="A34" s="23" t="s">
        <v>2072</v>
      </c>
      <c r="B34" s="23" t="s">
        <v>2461</v>
      </c>
      <c r="C34" s="24">
        <v>0.10059999999999999</v>
      </c>
      <c r="D34" s="23">
        <v>9.6300000000000008</v>
      </c>
      <c r="E34" s="25">
        <v>0.39618055555555554</v>
      </c>
      <c r="I34" s="25">
        <v>0.46008101851851851</v>
      </c>
      <c r="J34" s="23">
        <v>1</v>
      </c>
      <c r="K34" s="23">
        <v>3603960300</v>
      </c>
      <c r="L34" s="23" t="s">
        <v>10853</v>
      </c>
      <c r="M34" s="23" t="s">
        <v>226</v>
      </c>
      <c r="N34" s="23">
        <v>65537</v>
      </c>
      <c r="O34" s="23">
        <v>48.82</v>
      </c>
      <c r="P34" s="23">
        <v>76.319999999999993</v>
      </c>
      <c r="Q34" s="23">
        <v>8.01</v>
      </c>
      <c r="R34" s="23">
        <v>9.9600000000000009</v>
      </c>
    </row>
    <row r="35" spans="1:18" x14ac:dyDescent="0.2">
      <c r="A35" s="23" t="s">
        <v>8048</v>
      </c>
      <c r="B35" s="23" t="s">
        <v>8047</v>
      </c>
      <c r="C35" s="24">
        <v>9.9099999999999994E-2</v>
      </c>
      <c r="D35" s="23">
        <v>4.7699999999999996</v>
      </c>
      <c r="E35" s="25">
        <v>0.42100694444444442</v>
      </c>
      <c r="I35" s="25">
        <v>0.42274305555555558</v>
      </c>
      <c r="J35" s="23">
        <v>1</v>
      </c>
      <c r="K35" s="23">
        <v>3050528900</v>
      </c>
      <c r="L35" s="23" t="s">
        <v>11216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10615</v>
      </c>
      <c r="M36" s="23" t="s">
        <v>226</v>
      </c>
      <c r="N36" s="23">
        <v>65537</v>
      </c>
      <c r="O36" s="23">
        <v>47.76</v>
      </c>
      <c r="P36" s="23">
        <v>100</v>
      </c>
      <c r="Q36" s="23">
        <v>17.91</v>
      </c>
      <c r="R36" s="23">
        <v>1.58</v>
      </c>
    </row>
    <row r="37" spans="1:18" x14ac:dyDescent="0.2">
      <c r="A37" s="23" t="s">
        <v>8018</v>
      </c>
      <c r="B37" s="23" t="s">
        <v>8017</v>
      </c>
      <c r="C37" s="24">
        <v>0.10059999999999999</v>
      </c>
      <c r="D37" s="23">
        <v>9.74</v>
      </c>
      <c r="E37" s="25">
        <v>0.47518518518518515</v>
      </c>
      <c r="I37" s="25">
        <v>0.61459490740740741</v>
      </c>
      <c r="J37" s="23">
        <v>1</v>
      </c>
      <c r="K37" s="23">
        <v>4954428400</v>
      </c>
      <c r="L37" s="23" t="s">
        <v>11215</v>
      </c>
      <c r="M37" s="23" t="s">
        <v>226</v>
      </c>
      <c r="N37" s="23">
        <v>65537</v>
      </c>
      <c r="O37" s="23">
        <v>1.63</v>
      </c>
      <c r="P37" s="23">
        <v>90.73</v>
      </c>
      <c r="Q37" s="23">
        <v>16.57</v>
      </c>
      <c r="R37" s="23">
        <v>0.78</v>
      </c>
    </row>
    <row r="38" spans="1:18" x14ac:dyDescent="0.2">
      <c r="A38" s="23" t="s">
        <v>6607</v>
      </c>
      <c r="B38" s="23" t="s">
        <v>6606</v>
      </c>
      <c r="C38" s="24">
        <v>0.1</v>
      </c>
      <c r="D38" s="23">
        <v>26.07</v>
      </c>
      <c r="E38" s="25">
        <v>0.4319560185185185</v>
      </c>
      <c r="I38" s="25">
        <v>0.61181712962962964</v>
      </c>
      <c r="J38" s="23">
        <v>1</v>
      </c>
      <c r="K38" s="23">
        <v>39528211000</v>
      </c>
      <c r="L38" s="23" t="s">
        <v>11214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11213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11212</v>
      </c>
      <c r="M40" s="23" t="s">
        <v>226</v>
      </c>
      <c r="N40" s="23">
        <v>65537</v>
      </c>
      <c r="O40" s="23">
        <v>39.86</v>
      </c>
      <c r="P40" s="23">
        <v>83.95</v>
      </c>
      <c r="Q40" s="23">
        <v>5.82</v>
      </c>
      <c r="R40" s="23">
        <v>30.71</v>
      </c>
    </row>
    <row r="41" spans="1:18" x14ac:dyDescent="0.2">
      <c r="A41" s="23" t="s">
        <v>7810</v>
      </c>
      <c r="B41" s="23" t="s">
        <v>7809</v>
      </c>
      <c r="C41" s="24">
        <v>0.1003</v>
      </c>
      <c r="D41" s="23">
        <v>8.7799999999999994</v>
      </c>
      <c r="E41" s="25">
        <v>0.39704861111111112</v>
      </c>
      <c r="I41" s="25">
        <v>0.39704861111111112</v>
      </c>
      <c r="J41" s="23">
        <v>1</v>
      </c>
      <c r="K41" s="23">
        <v>2727658000</v>
      </c>
      <c r="L41" s="23" t="s">
        <v>10846</v>
      </c>
      <c r="M41" s="23" t="s">
        <v>226</v>
      </c>
      <c r="N41" s="23">
        <v>65537</v>
      </c>
      <c r="O41" s="23">
        <v>45.9</v>
      </c>
      <c r="P41" s="23">
        <v>45.35</v>
      </c>
      <c r="Q41" s="23">
        <v>1.19</v>
      </c>
      <c r="R41" s="23">
        <v>97.98</v>
      </c>
    </row>
    <row r="42" spans="1:18" x14ac:dyDescent="0.2">
      <c r="A42" s="23" t="s">
        <v>11211</v>
      </c>
      <c r="B42" s="23" t="s">
        <v>11210</v>
      </c>
      <c r="C42" s="24">
        <v>0.1</v>
      </c>
      <c r="D42" s="23">
        <v>10.89</v>
      </c>
      <c r="E42" s="25">
        <v>0.56146990740740743</v>
      </c>
      <c r="I42" s="25">
        <v>0.57223379629629634</v>
      </c>
      <c r="J42" s="23">
        <v>1</v>
      </c>
      <c r="K42" s="23">
        <v>3490292400</v>
      </c>
      <c r="L42" s="23" t="s">
        <v>11209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4336</v>
      </c>
      <c r="M43" s="23" t="s">
        <v>226</v>
      </c>
      <c r="N43" s="23">
        <v>131076</v>
      </c>
      <c r="O43" s="23">
        <v>29.2</v>
      </c>
      <c r="P43" s="23">
        <v>99.6</v>
      </c>
      <c r="Q43" s="23">
        <v>27.93</v>
      </c>
      <c r="R43" s="23">
        <v>1.25</v>
      </c>
    </row>
    <row r="44" spans="1:18" x14ac:dyDescent="0.2">
      <c r="A44" s="23" t="s">
        <v>11208</v>
      </c>
      <c r="B44" s="23" t="s">
        <v>11207</v>
      </c>
      <c r="C44" s="24">
        <v>0.2</v>
      </c>
      <c r="D44" s="23">
        <v>9.6</v>
      </c>
      <c r="E44" s="25">
        <v>0.59671296296296295</v>
      </c>
      <c r="I44" s="25">
        <v>0.6135532407407408</v>
      </c>
      <c r="J44" s="23">
        <v>1</v>
      </c>
      <c r="K44" s="23">
        <v>2960054400</v>
      </c>
      <c r="L44" s="23" t="s">
        <v>11206</v>
      </c>
      <c r="M44" s="23" t="s">
        <v>226</v>
      </c>
      <c r="N44" s="23">
        <v>65537</v>
      </c>
      <c r="O44" s="23">
        <v>50.97</v>
      </c>
      <c r="P44" s="23">
        <v>54.25</v>
      </c>
      <c r="Q44" s="23">
        <v>6.14</v>
      </c>
      <c r="R44" s="23">
        <v>8.7200000000000006</v>
      </c>
    </row>
    <row r="45" spans="1:18" x14ac:dyDescent="0.2">
      <c r="A45" s="23" t="s">
        <v>6164</v>
      </c>
      <c r="B45" s="23" t="s">
        <v>6163</v>
      </c>
      <c r="C45" s="24">
        <v>9.9599999999999994E-2</v>
      </c>
      <c r="D45" s="23">
        <v>8.61</v>
      </c>
      <c r="E45" s="25">
        <v>0.56008101851851855</v>
      </c>
      <c r="I45" s="25">
        <v>0.56008101851851855</v>
      </c>
      <c r="J45" s="23">
        <v>1</v>
      </c>
      <c r="K45" s="23">
        <v>3753960000</v>
      </c>
      <c r="L45" s="23" t="s">
        <v>6162</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11205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5302</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11204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9488</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10275</v>
      </c>
      <c r="M50" s="23" t="s">
        <v>226</v>
      </c>
      <c r="N50" s="23">
        <v>65537</v>
      </c>
      <c r="O50" s="23">
        <v>0</v>
      </c>
      <c r="P50" s="23">
        <v>72.430000000000007</v>
      </c>
      <c r="Q50" s="23">
        <v>10.119999999999999</v>
      </c>
      <c r="R50" s="23">
        <v>8.01</v>
      </c>
    </row>
    <row r="51" spans="1:18" x14ac:dyDescent="0.2">
      <c r="A51" s="23" t="s">
        <v>1864</v>
      </c>
      <c r="B51" s="23" t="s">
        <v>3832</v>
      </c>
      <c r="C51" s="24">
        <v>0.1014</v>
      </c>
      <c r="D51" s="23">
        <v>3.91</v>
      </c>
      <c r="E51" s="25">
        <v>0.40468750000000003</v>
      </c>
      <c r="H51" s="2" t="e">
        <f>AVERAGE((G51-F51)*100/G51)</f>
        <v>#DIV/0!</v>
      </c>
      <c r="I51" s="25">
        <v>0.40468750000000003</v>
      </c>
      <c r="J51" s="23">
        <v>1</v>
      </c>
      <c r="K51" s="23">
        <v>2513571400</v>
      </c>
      <c r="L51" s="23" t="s">
        <v>11203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10110</v>
      </c>
      <c r="M52" s="23" t="s">
        <v>226</v>
      </c>
      <c r="N52" s="23">
        <v>65537</v>
      </c>
      <c r="O52" s="23">
        <v>6.62</v>
      </c>
      <c r="P52" s="23">
        <v>99.64</v>
      </c>
      <c r="Q52" s="23">
        <v>7.64</v>
      </c>
      <c r="R52" s="23">
        <v>18.88</v>
      </c>
    </row>
    <row r="53" spans="1:18" x14ac:dyDescent="0.2">
      <c r="A53" s="23" t="s">
        <v>7626</v>
      </c>
      <c r="B53" s="23" t="s">
        <v>7625</v>
      </c>
      <c r="C53" s="24">
        <v>0.1003</v>
      </c>
      <c r="D53" s="23">
        <v>16.670000000000002</v>
      </c>
      <c r="E53" s="25">
        <v>0.40607638888888892</v>
      </c>
      <c r="H53" s="2" t="e">
        <f>AVERAGE((G53-F53)*100/G53)</f>
        <v>#DIV/0!</v>
      </c>
      <c r="I53" s="25">
        <v>0.57292824074074067</v>
      </c>
      <c r="J53" s="23">
        <v>1</v>
      </c>
      <c r="K53" s="23">
        <v>11297092300</v>
      </c>
      <c r="L53" s="23" t="s">
        <v>10951</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11202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11201</v>
      </c>
      <c r="M55" s="23" t="s">
        <v>226</v>
      </c>
      <c r="N55" s="23">
        <v>65537</v>
      </c>
      <c r="O55" s="23">
        <v>48.63</v>
      </c>
      <c r="P55" s="23">
        <v>75.08</v>
      </c>
      <c r="Q55" s="23">
        <v>6.45</v>
      </c>
      <c r="R55" s="23">
        <v>16.64</v>
      </c>
    </row>
    <row r="56" spans="1:18" x14ac:dyDescent="0.2">
      <c r="A56" s="23" t="s">
        <v>5477</v>
      </c>
      <c r="B56" s="23" t="s">
        <v>5476</v>
      </c>
      <c r="C56" s="24">
        <v>0.1002</v>
      </c>
      <c r="D56" s="23">
        <v>27.67</v>
      </c>
      <c r="E56" s="25">
        <v>0.39930555555555558</v>
      </c>
      <c r="I56" s="25">
        <v>0.40104166666666669</v>
      </c>
      <c r="J56" s="23">
        <v>1</v>
      </c>
      <c r="K56" s="23">
        <v>1368581500</v>
      </c>
      <c r="L56" s="23" t="s">
        <v>10108</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10837</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11200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11199</v>
      </c>
      <c r="M59" s="23" t="s">
        <v>226</v>
      </c>
      <c r="N59" s="23">
        <v>65537</v>
      </c>
      <c r="O59" s="23">
        <v>90.67</v>
      </c>
      <c r="P59" s="23">
        <v>100</v>
      </c>
      <c r="Q59" s="23">
        <v>1.44</v>
      </c>
      <c r="R59" s="23">
        <v>4.1900000000000004</v>
      </c>
    </row>
    <row r="60" spans="1:18" x14ac:dyDescent="0.2">
      <c r="A60" s="23" t="s">
        <v>5495</v>
      </c>
      <c r="B60" s="23" t="s">
        <v>5494</v>
      </c>
      <c r="C60" s="24">
        <v>9.9099999999999994E-2</v>
      </c>
      <c r="D60" s="23">
        <v>4.7699999999999996</v>
      </c>
      <c r="E60" s="25">
        <v>0.40937499999999999</v>
      </c>
      <c r="H60" s="2" t="e">
        <f>AVERAGE((G60-F60)*100/G60)</f>
        <v>#DIV/0!</v>
      </c>
      <c r="I60" s="25">
        <v>0.40937499999999999</v>
      </c>
      <c r="J60" s="23">
        <v>1</v>
      </c>
      <c r="K60" s="23">
        <v>3565174600</v>
      </c>
      <c r="L60" s="23" t="s">
        <v>5493</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9670</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11197</v>
      </c>
      <c r="M63" s="23" t="s">
        <v>226</v>
      </c>
      <c r="N63" s="23">
        <v>65537</v>
      </c>
      <c r="O63" s="23">
        <v>32.58</v>
      </c>
      <c r="P63" s="23">
        <v>82.01</v>
      </c>
      <c r="Q63" s="23">
        <v>24.11</v>
      </c>
      <c r="R63" s="23">
        <v>4.68</v>
      </c>
    </row>
    <row r="64" spans="1:18" x14ac:dyDescent="0.2">
      <c r="A64" s="23" t="s">
        <v>1190</v>
      </c>
      <c r="B64" s="23" t="s">
        <v>2204</v>
      </c>
      <c r="C64" s="24">
        <v>9.9900000000000003E-2</v>
      </c>
      <c r="D64" s="23">
        <v>12.55</v>
      </c>
      <c r="E64" s="25">
        <v>0.39687500000000003</v>
      </c>
      <c r="I64" s="25">
        <v>0.43994212962962959</v>
      </c>
      <c r="J64" s="23">
        <v>1</v>
      </c>
      <c r="K64" s="23">
        <v>1853721300</v>
      </c>
      <c r="L64" s="23" t="s">
        <v>10830</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8310</v>
      </c>
      <c r="B66" s="23" t="s">
        <v>8309</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11245</v>
      </c>
      <c r="B67" s="23" t="s">
        <v>11244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5203</v>
      </c>
      <c r="B69" s="23" t="s">
        <v>5202</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5433</v>
      </c>
      <c r="B73" s="23" t="s">
        <v>5432</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5322</v>
      </c>
      <c r="B75" s="23" t="s">
        <v>5321</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11243</v>
      </c>
      <c r="B77" s="23" t="s">
        <v>11242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5375</v>
      </c>
      <c r="B78" s="23" t="s">
        <v>5374</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5413</v>
      </c>
      <c r="B80" s="23" t="s">
        <v>5412</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7172</v>
      </c>
      <c r="B83" s="23" t="s">
        <v>7171</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7826</v>
      </c>
      <c r="B84" s="23" t="s">
        <v>7825</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7150</v>
      </c>
      <c r="B87" s="23" t="s">
        <v>7149</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11241</v>
      </c>
      <c r="B92" s="23" t="s">
        <v>11240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11171</v>
      </c>
      <c r="F1" s="2" t="s">
        <v>2243</v>
      </c>
      <c r="G1" s="2" t="s">
        <v>2242</v>
      </c>
      <c r="H1" s="2" t="s">
        <v>2241</v>
      </c>
      <c r="I1" s="23" t="s">
        <v>11170</v>
      </c>
      <c r="J1" s="23" t="s">
        <v>11169</v>
      </c>
      <c r="K1" s="23" t="s">
        <v>31</v>
      </c>
      <c r="L1" s="23" t="s">
        <v>11168</v>
      </c>
      <c r="M1" s="23" t="s">
        <v>225</v>
      </c>
      <c r="N1" s="23" t="s">
        <v>258</v>
      </c>
      <c r="O1" s="23" t="s">
        <v>254</v>
      </c>
      <c r="P1" s="23" t="s">
        <v>11167</v>
      </c>
      <c r="Q1" s="23" t="s">
        <v>11166</v>
      </c>
      <c r="R1" s="23" t="s">
        <v>11165</v>
      </c>
    </row>
    <row r="2" spans="1:18" x14ac:dyDescent="0.2">
      <c r="A2" s="23" t="s">
        <v>1985</v>
      </c>
      <c r="B2" s="23" t="s">
        <v>1986</v>
      </c>
      <c r="C2" s="24">
        <v>0.1012</v>
      </c>
      <c r="D2" s="23">
        <v>2.83</v>
      </c>
      <c r="E2" s="25">
        <v>0.41822916666666665</v>
      </c>
      <c r="I2" s="25">
        <v>0.60856481481481484</v>
      </c>
      <c r="J2" s="23">
        <v>5</v>
      </c>
      <c r="K2" s="23">
        <v>5249235400</v>
      </c>
      <c r="L2" s="23" t="s">
        <v>10716</v>
      </c>
      <c r="M2" s="23" t="s">
        <v>226</v>
      </c>
      <c r="N2" s="23">
        <v>327685</v>
      </c>
      <c r="O2" s="23">
        <v>51.35</v>
      </c>
      <c r="P2" s="23">
        <v>100</v>
      </c>
      <c r="Q2" s="23">
        <v>19.84</v>
      </c>
      <c r="R2" s="23">
        <v>2.1800000000000002</v>
      </c>
    </row>
    <row r="3" spans="1:18" x14ac:dyDescent="0.2">
      <c r="A3" s="23" t="s">
        <v>7196</v>
      </c>
      <c r="B3" s="23" t="s">
        <v>7195</v>
      </c>
      <c r="C3" s="24">
        <v>9.98E-2</v>
      </c>
      <c r="D3" s="23">
        <v>7.27</v>
      </c>
      <c r="E3" s="25">
        <v>0.39583333333333331</v>
      </c>
      <c r="I3" s="25">
        <v>0.39583333333333331</v>
      </c>
      <c r="J3" s="23">
        <v>4</v>
      </c>
      <c r="K3" s="23">
        <v>2437675700</v>
      </c>
      <c r="L3" s="23" t="s">
        <v>11049</v>
      </c>
      <c r="M3" s="23" t="s">
        <v>228</v>
      </c>
      <c r="N3" s="23">
        <v>262148</v>
      </c>
      <c r="O3" s="23">
        <v>0</v>
      </c>
      <c r="P3" s="23">
        <v>100</v>
      </c>
      <c r="Q3" s="23">
        <v>2.71</v>
      </c>
      <c r="R3" s="23">
        <v>259.68</v>
      </c>
    </row>
    <row r="4" spans="1:18" x14ac:dyDescent="0.2">
      <c r="A4" s="23" t="s">
        <v>10938</v>
      </c>
      <c r="B4" s="23" t="s">
        <v>10937</v>
      </c>
      <c r="C4" s="24">
        <v>0.20030000000000001</v>
      </c>
      <c r="D4" s="23">
        <v>9.17</v>
      </c>
      <c r="E4" s="25">
        <v>0.41006944444444443</v>
      </c>
      <c r="I4" s="25">
        <v>0.62210648148148151</v>
      </c>
      <c r="J4" s="23">
        <v>3</v>
      </c>
      <c r="K4" s="23">
        <v>2478052100</v>
      </c>
      <c r="L4" s="23" t="s">
        <v>11048</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11047</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9731</v>
      </c>
      <c r="M6" s="23" t="s">
        <v>226</v>
      </c>
      <c r="N6" s="23">
        <v>196611</v>
      </c>
      <c r="O6" s="23">
        <v>0.7</v>
      </c>
      <c r="P6" s="23">
        <v>100</v>
      </c>
      <c r="Q6" s="23">
        <v>38.5</v>
      </c>
      <c r="R6" s="23">
        <v>0.28999999999999998</v>
      </c>
    </row>
    <row r="7" spans="1:18" x14ac:dyDescent="0.2">
      <c r="A7" s="23" t="s">
        <v>7652</v>
      </c>
      <c r="B7" s="23" t="s">
        <v>7651</v>
      </c>
      <c r="C7" s="24">
        <v>9.9699999999999997E-2</v>
      </c>
      <c r="D7" s="23">
        <v>12.58</v>
      </c>
      <c r="E7" s="25">
        <v>0.39583333333333331</v>
      </c>
      <c r="I7" s="25">
        <v>0.60422453703703705</v>
      </c>
      <c r="J7" s="23">
        <v>3</v>
      </c>
      <c r="K7" s="23">
        <v>1643868900</v>
      </c>
      <c r="L7" s="23" t="s">
        <v>11046</v>
      </c>
      <c r="M7" s="23" t="s">
        <v>227</v>
      </c>
      <c r="N7" s="23">
        <v>196611</v>
      </c>
      <c r="O7" s="23">
        <v>1.4</v>
      </c>
      <c r="P7" s="23">
        <v>67.86</v>
      </c>
      <c r="Q7" s="23">
        <v>13.04</v>
      </c>
      <c r="R7" s="23">
        <v>12.5</v>
      </c>
    </row>
    <row r="8" spans="1:18" x14ac:dyDescent="0.2">
      <c r="A8" s="23" t="s">
        <v>4788</v>
      </c>
      <c r="B8" s="23" t="s">
        <v>4787</v>
      </c>
      <c r="C8" s="24">
        <v>0.10009999999999999</v>
      </c>
      <c r="D8" s="23">
        <v>31.31</v>
      </c>
      <c r="E8" s="25">
        <v>0.39583333333333331</v>
      </c>
      <c r="I8" s="25">
        <v>0.39583333333333331</v>
      </c>
      <c r="J8" s="23">
        <v>3</v>
      </c>
      <c r="K8" s="23">
        <v>823367710</v>
      </c>
      <c r="L8" s="23" t="s">
        <v>11164</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5499</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11163</v>
      </c>
      <c r="M10" s="23" t="s">
        <v>226</v>
      </c>
      <c r="N10" s="23">
        <v>196611</v>
      </c>
      <c r="O10" s="23">
        <v>43.93</v>
      </c>
      <c r="P10" s="23">
        <v>91.64</v>
      </c>
      <c r="Q10" s="23">
        <v>15.22</v>
      </c>
      <c r="R10" s="23">
        <v>5.14</v>
      </c>
    </row>
    <row r="11" spans="1:18" x14ac:dyDescent="0.2">
      <c r="A11" s="23" t="s">
        <v>5678</v>
      </c>
      <c r="B11" s="23" t="s">
        <v>5677</v>
      </c>
      <c r="C11" s="24">
        <v>9.9599999999999994E-2</v>
      </c>
      <c r="D11" s="23">
        <v>5.19</v>
      </c>
      <c r="E11" s="25">
        <v>0.39583333333333331</v>
      </c>
      <c r="I11" s="25">
        <v>0.39583333333333331</v>
      </c>
      <c r="J11" s="23">
        <v>3</v>
      </c>
      <c r="K11" s="23">
        <v>5452369400</v>
      </c>
      <c r="L11" s="23" t="s">
        <v>11044</v>
      </c>
      <c r="M11" s="23" t="s">
        <v>228</v>
      </c>
      <c r="N11" s="23">
        <v>196611</v>
      </c>
      <c r="O11" s="23">
        <v>61.07</v>
      </c>
      <c r="P11" s="23">
        <v>77.67</v>
      </c>
      <c r="Q11" s="23">
        <v>1.3</v>
      </c>
      <c r="R11" s="23">
        <v>116.56</v>
      </c>
    </row>
    <row r="12" spans="1:18" x14ac:dyDescent="0.2">
      <c r="A12" s="23" t="s">
        <v>11031</v>
      </c>
      <c r="B12" s="23" t="s">
        <v>11030</v>
      </c>
      <c r="C12" s="24">
        <v>0.2</v>
      </c>
      <c r="D12" s="23">
        <v>63.79</v>
      </c>
      <c r="E12" s="25">
        <v>0.57643518518518522</v>
      </c>
      <c r="I12" s="25">
        <v>0.57643518518518522</v>
      </c>
      <c r="J12" s="23">
        <v>2</v>
      </c>
      <c r="K12" s="23">
        <v>1154343840</v>
      </c>
      <c r="L12" s="23" t="s">
        <v>11162</v>
      </c>
      <c r="M12" s="23" t="s">
        <v>226</v>
      </c>
      <c r="N12" s="23">
        <v>131074</v>
      </c>
      <c r="O12" s="23">
        <v>6.38</v>
      </c>
      <c r="P12" s="23">
        <v>100</v>
      </c>
      <c r="Q12" s="23">
        <v>52.38</v>
      </c>
      <c r="R12" s="23">
        <v>5.88</v>
      </c>
    </row>
    <row r="13" spans="1:18" x14ac:dyDescent="0.2">
      <c r="A13" s="23" t="s">
        <v>8306</v>
      </c>
      <c r="B13" s="23" t="s">
        <v>8305</v>
      </c>
      <c r="C13" s="24">
        <v>0.19980000000000001</v>
      </c>
      <c r="D13" s="23">
        <v>28.22</v>
      </c>
      <c r="E13" s="25">
        <v>0.3972222222222222</v>
      </c>
      <c r="I13" s="25">
        <v>0.61707175925925928</v>
      </c>
      <c r="J13" s="23">
        <v>2</v>
      </c>
      <c r="K13" s="23">
        <v>1206148310</v>
      </c>
      <c r="L13" s="23" t="s">
        <v>11161</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9522</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3841</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10996</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11160</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11159</v>
      </c>
      <c r="M18" s="23" t="s">
        <v>226</v>
      </c>
      <c r="N18" s="23">
        <v>131074</v>
      </c>
      <c r="O18" s="23">
        <v>44.5</v>
      </c>
      <c r="P18" s="23">
        <v>53.09</v>
      </c>
      <c r="Q18" s="23">
        <v>4.6500000000000004</v>
      </c>
      <c r="R18" s="23">
        <v>19.23</v>
      </c>
    </row>
    <row r="19" spans="1:18" x14ac:dyDescent="0.2">
      <c r="A19" s="23" t="s">
        <v>11158</v>
      </c>
      <c r="B19" s="23" t="s">
        <v>11157</v>
      </c>
      <c r="C19" s="24">
        <v>0.2</v>
      </c>
      <c r="D19" s="23">
        <v>33.299999999999997</v>
      </c>
      <c r="E19" s="25">
        <v>0.40920138888888885</v>
      </c>
      <c r="H19" s="23"/>
      <c r="I19" s="25">
        <v>0.58685185185185185</v>
      </c>
      <c r="J19" s="23">
        <v>1</v>
      </c>
      <c r="K19" s="23">
        <v>761963440</v>
      </c>
      <c r="L19" s="23" t="s">
        <v>11156</v>
      </c>
      <c r="M19" s="23" t="s">
        <v>226</v>
      </c>
      <c r="N19" s="23">
        <v>65537</v>
      </c>
      <c r="O19" s="23">
        <v>14.47</v>
      </c>
      <c r="P19" s="23">
        <v>100</v>
      </c>
      <c r="Q19" s="23">
        <v>51.06</v>
      </c>
      <c r="R19" s="23">
        <v>1.94</v>
      </c>
    </row>
    <row r="20" spans="1:18" x14ac:dyDescent="0.2">
      <c r="A20" s="23" t="s">
        <v>11155</v>
      </c>
      <c r="B20" s="23" t="s">
        <v>11154</v>
      </c>
      <c r="C20" s="24">
        <v>0.2</v>
      </c>
      <c r="D20" s="23">
        <v>18</v>
      </c>
      <c r="E20" s="25">
        <v>0.39687500000000003</v>
      </c>
      <c r="I20" s="25">
        <v>0.39809027777777778</v>
      </c>
      <c r="J20" s="23">
        <v>1</v>
      </c>
      <c r="K20" s="23">
        <v>540000000</v>
      </c>
      <c r="L20" s="23" t="s">
        <v>11153</v>
      </c>
      <c r="M20" s="23" t="s">
        <v>226</v>
      </c>
      <c r="N20" s="23">
        <v>65537</v>
      </c>
      <c r="O20" s="23">
        <v>11.89</v>
      </c>
      <c r="P20" s="23">
        <v>96.36</v>
      </c>
      <c r="Q20" s="23">
        <v>12.65</v>
      </c>
      <c r="R20" s="23">
        <v>54.41</v>
      </c>
    </row>
    <row r="21" spans="1:18" x14ac:dyDescent="0.2">
      <c r="A21" s="23" t="s">
        <v>11152</v>
      </c>
      <c r="B21" s="23" t="s">
        <v>11151</v>
      </c>
      <c r="C21" s="24">
        <v>0.19989999999999999</v>
      </c>
      <c r="D21" s="23">
        <v>18.43</v>
      </c>
      <c r="E21" s="25">
        <v>0.39930555555555558</v>
      </c>
      <c r="I21" s="25">
        <v>0.40607638888888892</v>
      </c>
      <c r="J21" s="23">
        <v>1</v>
      </c>
      <c r="K21" s="23">
        <v>471808000</v>
      </c>
      <c r="L21" s="23" t="s">
        <v>11150</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11149</v>
      </c>
      <c r="M22" s="23" t="s">
        <v>226</v>
      </c>
      <c r="N22" s="23">
        <v>65537</v>
      </c>
      <c r="O22" s="23">
        <v>51.03</v>
      </c>
      <c r="P22" s="23">
        <v>79.28</v>
      </c>
      <c r="Q22" s="23">
        <v>17.760000000000002</v>
      </c>
      <c r="R22" s="23">
        <v>0.97</v>
      </c>
    </row>
    <row r="23" spans="1:18" x14ac:dyDescent="0.2">
      <c r="A23" s="23" t="s">
        <v>11148</v>
      </c>
      <c r="B23" s="23" t="s">
        <v>11147</v>
      </c>
      <c r="C23" s="24">
        <v>0.2</v>
      </c>
      <c r="D23" s="23">
        <v>18.18</v>
      </c>
      <c r="E23" s="25">
        <v>0.42204861111111108</v>
      </c>
      <c r="I23" s="25">
        <v>0.42204861111111108</v>
      </c>
      <c r="J23" s="23">
        <v>1</v>
      </c>
      <c r="K23" s="23">
        <v>1837174000</v>
      </c>
      <c r="L23" s="23" t="s">
        <v>11146</v>
      </c>
      <c r="M23" s="23" t="s">
        <v>226</v>
      </c>
      <c r="N23" s="23">
        <v>65537</v>
      </c>
      <c r="O23" s="23">
        <v>39.39</v>
      </c>
      <c r="P23" s="23">
        <v>86.17</v>
      </c>
      <c r="Q23" s="23">
        <v>15.88</v>
      </c>
      <c r="R23" s="23">
        <v>20.65</v>
      </c>
    </row>
    <row r="24" spans="1:18" x14ac:dyDescent="0.2">
      <c r="A24" s="23" t="s">
        <v>11145</v>
      </c>
      <c r="B24" s="23" t="s">
        <v>11144</v>
      </c>
      <c r="C24" s="24">
        <v>0.20100000000000001</v>
      </c>
      <c r="D24" s="23">
        <v>4.96</v>
      </c>
      <c r="E24" s="25">
        <v>0.41180555555555554</v>
      </c>
      <c r="I24" s="25">
        <v>0.41180555555555554</v>
      </c>
      <c r="J24" s="23">
        <v>1</v>
      </c>
      <c r="K24" s="23">
        <v>1970736500</v>
      </c>
      <c r="L24" s="23" t="s">
        <v>11143</v>
      </c>
      <c r="M24" s="23" t="s">
        <v>226</v>
      </c>
      <c r="N24" s="23">
        <v>65537</v>
      </c>
      <c r="O24" s="23">
        <v>31.22</v>
      </c>
      <c r="P24" s="23">
        <v>68.14</v>
      </c>
      <c r="Q24" s="23">
        <v>8</v>
      </c>
      <c r="R24" s="23">
        <v>28.45</v>
      </c>
    </row>
    <row r="25" spans="1:18" x14ac:dyDescent="0.2">
      <c r="A25" s="23" t="s">
        <v>6958</v>
      </c>
      <c r="B25" s="23" t="s">
        <v>6957</v>
      </c>
      <c r="C25" s="24">
        <v>0.19950000000000001</v>
      </c>
      <c r="D25" s="23">
        <v>4.99</v>
      </c>
      <c r="E25" s="25">
        <v>0.43489583333333331</v>
      </c>
      <c r="I25" s="25">
        <v>0.43489583333333331</v>
      </c>
      <c r="J25" s="23">
        <v>1</v>
      </c>
      <c r="K25" s="23">
        <v>3430081700</v>
      </c>
      <c r="L25" s="23" t="s">
        <v>11142</v>
      </c>
      <c r="M25" s="23" t="s">
        <v>226</v>
      </c>
      <c r="N25" s="23">
        <v>65537</v>
      </c>
      <c r="O25" s="23">
        <v>33.92</v>
      </c>
      <c r="P25" s="23">
        <v>84.17</v>
      </c>
      <c r="Q25" s="23">
        <v>8.1</v>
      </c>
      <c r="R25" s="23">
        <v>12.94</v>
      </c>
    </row>
    <row r="26" spans="1:18" x14ac:dyDescent="0.2">
      <c r="A26" s="23" t="s">
        <v>11141</v>
      </c>
      <c r="B26" s="23" t="s">
        <v>11140</v>
      </c>
      <c r="C26" s="24">
        <v>0.20100000000000001</v>
      </c>
      <c r="D26" s="23">
        <v>4.84</v>
      </c>
      <c r="E26" s="25">
        <v>0.40312500000000001</v>
      </c>
      <c r="I26" s="25">
        <v>0.40312500000000001</v>
      </c>
      <c r="J26" s="23">
        <v>1</v>
      </c>
      <c r="K26" s="23">
        <v>1649389400</v>
      </c>
      <c r="L26" s="23" t="s">
        <v>11139</v>
      </c>
      <c r="M26" s="23" t="s">
        <v>226</v>
      </c>
      <c r="N26" s="23">
        <v>65537</v>
      </c>
      <c r="O26" s="23">
        <v>2.4</v>
      </c>
      <c r="P26" s="23">
        <v>52.24</v>
      </c>
      <c r="Q26" s="23">
        <v>5.5</v>
      </c>
      <c r="R26" s="23">
        <v>98.29</v>
      </c>
    </row>
    <row r="27" spans="1:18" x14ac:dyDescent="0.2">
      <c r="A27" s="23" t="s">
        <v>11138</v>
      </c>
      <c r="B27" s="23" t="s">
        <v>11137</v>
      </c>
      <c r="C27" s="24">
        <v>0.1981</v>
      </c>
      <c r="D27" s="23">
        <v>2.48</v>
      </c>
      <c r="E27" s="25">
        <v>0.42638888888888887</v>
      </c>
      <c r="I27" s="25">
        <v>0.42638888888888887</v>
      </c>
      <c r="J27" s="23">
        <v>1</v>
      </c>
      <c r="K27" s="23">
        <v>3312808000</v>
      </c>
      <c r="L27" s="23" t="s">
        <v>11136</v>
      </c>
      <c r="M27" s="23" t="s">
        <v>226</v>
      </c>
      <c r="N27" s="23">
        <v>65537</v>
      </c>
      <c r="O27" s="23">
        <v>18.78</v>
      </c>
      <c r="P27" s="23">
        <v>76.64</v>
      </c>
      <c r="Q27" s="23">
        <v>7.5</v>
      </c>
      <c r="R27" s="23">
        <v>22.37</v>
      </c>
    </row>
    <row r="28" spans="1:18" x14ac:dyDescent="0.2">
      <c r="A28" s="23" t="s">
        <v>8270</v>
      </c>
      <c r="B28" s="23" t="s">
        <v>8269</v>
      </c>
      <c r="C28" s="24">
        <v>9.9599999999999994E-2</v>
      </c>
      <c r="D28" s="23">
        <v>8.2799999999999994</v>
      </c>
      <c r="E28" s="25">
        <v>0.4540393518518519</v>
      </c>
      <c r="I28" s="25">
        <v>0.5861574074074074</v>
      </c>
      <c r="J28" s="23">
        <v>1</v>
      </c>
      <c r="K28" s="23">
        <v>1664360100</v>
      </c>
      <c r="L28" s="23" t="s">
        <v>11135</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11134</v>
      </c>
      <c r="M29" s="23" t="s">
        <v>226</v>
      </c>
      <c r="N29" s="23">
        <v>65537</v>
      </c>
      <c r="O29" s="23">
        <v>7.43</v>
      </c>
      <c r="P29" s="23">
        <v>63.67</v>
      </c>
      <c r="Q29" s="23">
        <v>3.53</v>
      </c>
      <c r="R29" s="23">
        <v>66.72</v>
      </c>
    </row>
    <row r="30" spans="1:18" x14ac:dyDescent="0.2">
      <c r="A30" s="23" t="s">
        <v>7250</v>
      </c>
      <c r="B30" s="23" t="s">
        <v>7249</v>
      </c>
      <c r="C30" s="24">
        <v>0.10009999999999999</v>
      </c>
      <c r="D30" s="23">
        <v>12.64</v>
      </c>
      <c r="E30" s="25">
        <v>0.47916666666666669</v>
      </c>
      <c r="I30" s="25">
        <v>0.47916666666666669</v>
      </c>
      <c r="J30" s="23">
        <v>1</v>
      </c>
      <c r="K30" s="23">
        <v>1617920000</v>
      </c>
      <c r="L30" s="23" t="s">
        <v>11133</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9877</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9598</v>
      </c>
      <c r="M32" s="23" t="s">
        <v>226</v>
      </c>
      <c r="N32" s="23">
        <v>65537</v>
      </c>
      <c r="O32" s="23">
        <v>11.2</v>
      </c>
      <c r="P32" s="23">
        <v>90.9</v>
      </c>
      <c r="Q32" s="23">
        <v>17.28</v>
      </c>
      <c r="R32" s="23">
        <v>5.57</v>
      </c>
    </row>
    <row r="33" spans="1:18" x14ac:dyDescent="0.2">
      <c r="A33" s="23" t="s">
        <v>6948</v>
      </c>
      <c r="B33" s="23" t="s">
        <v>6947</v>
      </c>
      <c r="C33" s="24">
        <v>9.9500000000000005E-2</v>
      </c>
      <c r="D33" s="23">
        <v>2.3199999999999998</v>
      </c>
      <c r="E33" s="25">
        <v>0.41875000000000001</v>
      </c>
      <c r="I33" s="25">
        <v>0.58771990740740743</v>
      </c>
      <c r="J33" s="23">
        <v>1</v>
      </c>
      <c r="K33" s="23">
        <v>1861453500</v>
      </c>
      <c r="L33" s="23" t="s">
        <v>9980</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10935</v>
      </c>
      <c r="M34" s="23" t="s">
        <v>226</v>
      </c>
      <c r="N34" s="23">
        <v>524298</v>
      </c>
      <c r="O34" s="23">
        <v>16.72</v>
      </c>
      <c r="P34" s="23">
        <v>100</v>
      </c>
      <c r="Q34" s="23">
        <v>31.51</v>
      </c>
      <c r="R34" s="23">
        <v>3.87</v>
      </c>
    </row>
    <row r="35" spans="1:18" x14ac:dyDescent="0.2">
      <c r="A35" s="23" t="s">
        <v>5573</v>
      </c>
      <c r="B35" s="23" t="s">
        <v>5572</v>
      </c>
      <c r="C35" s="24">
        <v>0.10150000000000001</v>
      </c>
      <c r="D35" s="23">
        <v>2.93</v>
      </c>
      <c r="E35" s="25">
        <v>0.59728009259259263</v>
      </c>
      <c r="I35" s="25">
        <v>0.61186342592592591</v>
      </c>
      <c r="J35" s="23">
        <v>1</v>
      </c>
      <c r="K35" s="23">
        <v>3092999400</v>
      </c>
      <c r="L35" s="23" t="s">
        <v>11132</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11131</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11130</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11129</v>
      </c>
      <c r="M38" s="23" t="s">
        <v>226</v>
      </c>
      <c r="N38" s="23">
        <v>65537</v>
      </c>
      <c r="O38" s="23">
        <v>22.73</v>
      </c>
      <c r="P38" s="23">
        <v>66.84</v>
      </c>
      <c r="Q38" s="23">
        <v>4.13</v>
      </c>
      <c r="R38" s="23">
        <v>50.07</v>
      </c>
    </row>
    <row r="39" spans="1:18" x14ac:dyDescent="0.2">
      <c r="A39" s="23" t="s">
        <v>7990</v>
      </c>
      <c r="B39" s="23" t="s">
        <v>7989</v>
      </c>
      <c r="C39" s="24">
        <v>0.10100000000000001</v>
      </c>
      <c r="D39" s="23">
        <v>5.34</v>
      </c>
      <c r="E39" s="25">
        <v>0.4135416666666667</v>
      </c>
      <c r="H39" s="2" t="e">
        <f>AVERAGE((G39-F39)*100/G39)</f>
        <v>#DIV/0!</v>
      </c>
      <c r="I39" s="25">
        <v>0.4135416666666667</v>
      </c>
      <c r="J39" s="23">
        <v>1</v>
      </c>
      <c r="K39" s="23">
        <v>1726907000</v>
      </c>
      <c r="L39" s="23" t="s">
        <v>11128</v>
      </c>
      <c r="M39" s="23" t="s">
        <v>226</v>
      </c>
      <c r="N39" s="23">
        <v>65537</v>
      </c>
      <c r="O39" s="23">
        <v>32.46</v>
      </c>
      <c r="P39" s="23">
        <v>62.16</v>
      </c>
      <c r="Q39" s="23">
        <v>3.3</v>
      </c>
      <c r="R39" s="23">
        <v>75.459999999999994</v>
      </c>
    </row>
    <row r="40" spans="1:18" x14ac:dyDescent="0.2">
      <c r="A40" s="23" t="s">
        <v>5860</v>
      </c>
      <c r="B40" s="23" t="s">
        <v>5859</v>
      </c>
      <c r="C40" s="24">
        <v>0.1</v>
      </c>
      <c r="D40" s="23">
        <v>24.54</v>
      </c>
      <c r="E40" s="25">
        <v>0.39583333333333331</v>
      </c>
      <c r="I40" s="25">
        <v>0.5705324074074074</v>
      </c>
      <c r="J40" s="23">
        <v>1</v>
      </c>
      <c r="K40" s="23">
        <v>822227740</v>
      </c>
      <c r="L40" s="23" t="s">
        <v>8528</v>
      </c>
      <c r="M40" s="23" t="s">
        <v>227</v>
      </c>
      <c r="N40" s="23">
        <v>65537</v>
      </c>
      <c r="O40" s="23">
        <v>0</v>
      </c>
      <c r="P40" s="23">
        <v>99.97</v>
      </c>
      <c r="Q40" s="23">
        <v>55.35</v>
      </c>
      <c r="R40" s="23">
        <v>4.75</v>
      </c>
    </row>
    <row r="41" spans="1:18" x14ac:dyDescent="0.2">
      <c r="A41" s="23" t="s">
        <v>11127</v>
      </c>
      <c r="B41" s="23" t="s">
        <v>11126</v>
      </c>
      <c r="C41" s="24">
        <v>0.1</v>
      </c>
      <c r="D41" s="23">
        <v>26.08</v>
      </c>
      <c r="E41" s="25">
        <v>0.41423611111111108</v>
      </c>
      <c r="I41" s="25">
        <v>0.41423611111111108</v>
      </c>
      <c r="J41" s="23">
        <v>1</v>
      </c>
      <c r="K41" s="23">
        <v>7522932500</v>
      </c>
      <c r="L41" s="23" t="s">
        <v>11125</v>
      </c>
      <c r="M41" s="23" t="s">
        <v>226</v>
      </c>
      <c r="N41" s="23">
        <v>65537</v>
      </c>
      <c r="O41" s="23">
        <v>1.57</v>
      </c>
      <c r="P41" s="23">
        <v>92.77</v>
      </c>
      <c r="Q41" s="23">
        <v>4.3899999999999997</v>
      </c>
      <c r="R41" s="23">
        <v>19.239999999999998</v>
      </c>
    </row>
    <row r="42" spans="1:18" x14ac:dyDescent="0.2">
      <c r="A42" s="23" t="s">
        <v>7944</v>
      </c>
      <c r="B42" s="23" t="s">
        <v>7943</v>
      </c>
      <c r="C42" s="24">
        <v>9.98E-2</v>
      </c>
      <c r="D42" s="23">
        <v>20.83</v>
      </c>
      <c r="E42" s="25">
        <v>0.39635416666666662</v>
      </c>
      <c r="I42" s="25">
        <v>0.39635416666666662</v>
      </c>
      <c r="J42" s="23">
        <v>1</v>
      </c>
      <c r="K42" s="23">
        <v>718635000</v>
      </c>
      <c r="L42" s="23" t="s">
        <v>11124</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11123</v>
      </c>
      <c r="M43" s="23" t="s">
        <v>226</v>
      </c>
      <c r="N43" s="23">
        <v>65537</v>
      </c>
      <c r="O43" s="23">
        <v>6.87</v>
      </c>
      <c r="P43" s="23">
        <v>96.08</v>
      </c>
      <c r="Q43" s="23">
        <v>30.05</v>
      </c>
      <c r="R43" s="23">
        <v>2.27</v>
      </c>
    </row>
    <row r="44" spans="1:18" x14ac:dyDescent="0.2">
      <c r="A44" s="23" t="s">
        <v>5605</v>
      </c>
      <c r="B44" s="23" t="s">
        <v>5604</v>
      </c>
      <c r="C44" s="24">
        <v>9.9699999999999997E-2</v>
      </c>
      <c r="D44" s="23">
        <v>15.66</v>
      </c>
      <c r="E44" s="25">
        <v>0.45351851851851849</v>
      </c>
      <c r="I44" s="25">
        <v>0.45351851851851849</v>
      </c>
      <c r="J44" s="23">
        <v>1</v>
      </c>
      <c r="K44" s="23">
        <v>630907870</v>
      </c>
      <c r="L44" s="23" t="s">
        <v>11122</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11121</v>
      </c>
      <c r="M45" s="23" t="s">
        <v>226</v>
      </c>
      <c r="N45" s="23">
        <v>65537</v>
      </c>
      <c r="O45" s="23">
        <v>27.24</v>
      </c>
      <c r="P45" s="23">
        <v>60.49</v>
      </c>
      <c r="Q45" s="23">
        <v>6.73</v>
      </c>
      <c r="R45" s="23">
        <v>98.56</v>
      </c>
    </row>
    <row r="46" spans="1:18" x14ac:dyDescent="0.2">
      <c r="A46" s="23" t="s">
        <v>7172</v>
      </c>
      <c r="B46" s="23" t="s">
        <v>7171</v>
      </c>
      <c r="C46" s="24">
        <v>0.1007</v>
      </c>
      <c r="D46" s="23">
        <v>7.76</v>
      </c>
      <c r="E46" s="25">
        <v>0.3984375</v>
      </c>
      <c r="H46" s="2" t="e">
        <f>AVERAGE((G46-F46)*100/G46)</f>
        <v>#DIV/0!</v>
      </c>
      <c r="I46" s="25">
        <v>0.3984375</v>
      </c>
      <c r="J46" s="23">
        <v>1</v>
      </c>
      <c r="K46" s="23">
        <v>1761520000</v>
      </c>
      <c r="L46" s="23" t="s">
        <v>11120</v>
      </c>
      <c r="M46" s="23" t="s">
        <v>226</v>
      </c>
      <c r="N46" s="23">
        <v>65537</v>
      </c>
      <c r="O46" s="23">
        <v>31.51</v>
      </c>
      <c r="P46" s="23">
        <v>69.37</v>
      </c>
      <c r="Q46" s="23">
        <v>3.59</v>
      </c>
      <c r="R46" s="23">
        <v>57.89</v>
      </c>
    </row>
    <row r="47" spans="1:18" x14ac:dyDescent="0.2">
      <c r="A47" s="23" t="s">
        <v>7826</v>
      </c>
      <c r="B47" s="23" t="s">
        <v>7825</v>
      </c>
      <c r="C47" s="24">
        <v>0.10050000000000001</v>
      </c>
      <c r="D47" s="23">
        <v>9.1999999999999993</v>
      </c>
      <c r="E47" s="25">
        <v>0.54483796296296294</v>
      </c>
      <c r="I47" s="25">
        <v>0.54483796296296294</v>
      </c>
      <c r="J47" s="23">
        <v>1</v>
      </c>
      <c r="K47" s="23">
        <v>3680739700</v>
      </c>
      <c r="L47" s="23" t="s">
        <v>11119</v>
      </c>
      <c r="M47" s="23" t="s">
        <v>226</v>
      </c>
      <c r="N47" s="23">
        <v>65537</v>
      </c>
      <c r="O47" s="23">
        <v>41.02</v>
      </c>
      <c r="P47" s="23">
        <v>58.19</v>
      </c>
      <c r="Q47" s="23">
        <v>3.87</v>
      </c>
      <c r="R47" s="23">
        <v>33.57</v>
      </c>
    </row>
    <row r="48" spans="1:18" x14ac:dyDescent="0.2">
      <c r="A48" s="23" t="s">
        <v>11118</v>
      </c>
      <c r="B48" s="23" t="s">
        <v>11117</v>
      </c>
      <c r="C48" s="24">
        <v>9.8599999999999993E-2</v>
      </c>
      <c r="D48" s="23">
        <v>2.34</v>
      </c>
      <c r="E48" s="25">
        <v>0.40590277777777778</v>
      </c>
      <c r="I48" s="25">
        <v>0.40590277777777778</v>
      </c>
      <c r="J48" s="23">
        <v>1</v>
      </c>
      <c r="K48" s="23">
        <v>6286818300</v>
      </c>
      <c r="L48" s="23" t="s">
        <v>11116</v>
      </c>
      <c r="M48" s="23" t="s">
        <v>226</v>
      </c>
      <c r="N48" s="23">
        <v>65537</v>
      </c>
      <c r="O48" s="23">
        <v>41.75</v>
      </c>
      <c r="P48" s="23">
        <v>48.98</v>
      </c>
      <c r="Q48" s="23">
        <v>3.08</v>
      </c>
      <c r="R48" s="23">
        <v>30.51</v>
      </c>
    </row>
    <row r="49" spans="1:18" x14ac:dyDescent="0.2">
      <c r="A49" s="23" t="s">
        <v>7162</v>
      </c>
      <c r="B49" s="23" t="s">
        <v>7161</v>
      </c>
      <c r="C49" s="24">
        <v>9.9599999999999994E-2</v>
      </c>
      <c r="D49" s="23">
        <v>11.37</v>
      </c>
      <c r="E49" s="25">
        <v>0.39600694444444445</v>
      </c>
      <c r="I49" s="25">
        <v>0.39600694444444445</v>
      </c>
      <c r="J49" s="23">
        <v>1</v>
      </c>
      <c r="K49" s="23">
        <v>1596348000</v>
      </c>
      <c r="L49" s="23" t="s">
        <v>11115</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3548</v>
      </c>
      <c r="M50" s="23" t="s">
        <v>226</v>
      </c>
      <c r="N50" s="23">
        <v>131076</v>
      </c>
      <c r="O50" s="23">
        <v>44.32</v>
      </c>
      <c r="P50" s="23">
        <v>83.79</v>
      </c>
      <c r="Q50" s="23">
        <v>8.75</v>
      </c>
      <c r="R50" s="23">
        <v>18.25</v>
      </c>
    </row>
    <row r="51" spans="1:18" x14ac:dyDescent="0.2">
      <c r="A51" s="23" t="s">
        <v>6157</v>
      </c>
      <c r="B51" s="23" t="s">
        <v>6156</v>
      </c>
      <c r="C51" s="24">
        <v>9.98E-2</v>
      </c>
      <c r="D51" s="23">
        <v>19.829999999999998</v>
      </c>
      <c r="E51" s="25">
        <v>0.41857638888888887</v>
      </c>
      <c r="H51" s="2" t="e">
        <f>AVERAGE((G51-F51)*100/G51)</f>
        <v>#DIV/0!</v>
      </c>
      <c r="I51" s="25">
        <v>0.54935185185185187</v>
      </c>
      <c r="J51" s="23">
        <v>1</v>
      </c>
      <c r="K51" s="23">
        <v>7560670900</v>
      </c>
      <c r="L51" s="23" t="s">
        <v>10877</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4005</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10109</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11114</v>
      </c>
      <c r="M54" s="23" t="s">
        <v>226</v>
      </c>
      <c r="N54" s="23">
        <v>65537</v>
      </c>
      <c r="O54" s="23">
        <v>53.07</v>
      </c>
      <c r="P54" s="23">
        <v>60.67</v>
      </c>
      <c r="Q54" s="23">
        <v>4.13</v>
      </c>
      <c r="R54" s="23">
        <v>39.119999999999997</v>
      </c>
    </row>
    <row r="55" spans="1:18" x14ac:dyDescent="0.2">
      <c r="A55" s="23" t="s">
        <v>9828</v>
      </c>
      <c r="B55" s="23" t="s">
        <v>9827</v>
      </c>
      <c r="C55" s="24">
        <v>0.1002</v>
      </c>
      <c r="D55" s="23">
        <v>6.15</v>
      </c>
      <c r="E55" s="25">
        <v>0.44443287037037038</v>
      </c>
      <c r="I55" s="25">
        <v>0.58997685185185189</v>
      </c>
      <c r="J55" s="23">
        <v>1</v>
      </c>
      <c r="K55" s="23">
        <v>5141297000</v>
      </c>
      <c r="L55" s="23" t="s">
        <v>11113</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5007</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3427</v>
      </c>
      <c r="M57" s="23" t="s">
        <v>226</v>
      </c>
      <c r="N57" s="23">
        <v>65537</v>
      </c>
      <c r="O57" s="23">
        <v>69.599999999999994</v>
      </c>
      <c r="P57" s="23">
        <v>58.81</v>
      </c>
      <c r="Q57" s="23">
        <v>5.48</v>
      </c>
      <c r="R57" s="23">
        <v>10.07</v>
      </c>
    </row>
    <row r="58" spans="1:18" x14ac:dyDescent="0.2">
      <c r="A58" s="23" t="s">
        <v>11112</v>
      </c>
      <c r="B58" s="23" t="s">
        <v>11111</v>
      </c>
      <c r="C58" s="24">
        <v>0.1</v>
      </c>
      <c r="D58" s="23">
        <v>2.42</v>
      </c>
      <c r="E58" s="25">
        <v>0.41840277777777773</v>
      </c>
      <c r="I58" s="25">
        <v>0.41840277777777773</v>
      </c>
      <c r="J58" s="23">
        <v>1</v>
      </c>
      <c r="K58" s="23">
        <v>5326958700</v>
      </c>
      <c r="L58" s="23" t="s">
        <v>11110</v>
      </c>
      <c r="M58" s="23" t="s">
        <v>226</v>
      </c>
      <c r="N58" s="23">
        <v>65537</v>
      </c>
      <c r="O58" s="23">
        <v>44.01</v>
      </c>
      <c r="P58" s="23">
        <v>48.65</v>
      </c>
      <c r="Q58" s="23">
        <v>2.48</v>
      </c>
      <c r="R58" s="23">
        <v>30.72</v>
      </c>
    </row>
    <row r="59" spans="1:18" x14ac:dyDescent="0.2">
      <c r="A59" s="23" t="s">
        <v>7524</v>
      </c>
      <c r="B59" s="23" t="s">
        <v>7523</v>
      </c>
      <c r="C59" s="24">
        <v>0.1</v>
      </c>
      <c r="D59" s="23">
        <v>4.07</v>
      </c>
      <c r="E59" s="25">
        <v>0.4147569444444445</v>
      </c>
      <c r="I59" s="25">
        <v>0.54831018518518515</v>
      </c>
      <c r="J59" s="23">
        <v>1</v>
      </c>
      <c r="K59" s="23">
        <v>3884573700</v>
      </c>
      <c r="L59" s="23" t="s">
        <v>11109</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11108</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10767</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11107</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9574</v>
      </c>
      <c r="M63" s="23" t="s">
        <v>226</v>
      </c>
      <c r="N63" s="23">
        <v>65537</v>
      </c>
      <c r="O63" s="23">
        <v>61.61</v>
      </c>
      <c r="P63" s="23">
        <v>42.22</v>
      </c>
      <c r="Q63" s="23">
        <v>1.81</v>
      </c>
      <c r="R63" s="23">
        <v>26.81</v>
      </c>
    </row>
    <row r="64" spans="1:18" x14ac:dyDescent="0.2">
      <c r="A64" s="23" t="s">
        <v>4779</v>
      </c>
      <c r="B64" s="23" t="s">
        <v>4778</v>
      </c>
      <c r="C64" s="24">
        <v>0.10059999999999999</v>
      </c>
      <c r="D64" s="23">
        <v>7.44</v>
      </c>
      <c r="E64" s="25">
        <v>0.5524768518518518</v>
      </c>
      <c r="I64" s="25">
        <v>0.61238425925925932</v>
      </c>
      <c r="J64" s="23">
        <v>1</v>
      </c>
      <c r="K64" s="23">
        <v>2712382200</v>
      </c>
      <c r="L64" s="23" t="s">
        <v>11106</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11105</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11104</v>
      </c>
      <c r="M66" s="23" t="s">
        <v>226</v>
      </c>
      <c r="N66" s="23">
        <v>65537</v>
      </c>
      <c r="O66" s="23">
        <v>40.07</v>
      </c>
      <c r="P66" s="23">
        <v>57.62</v>
      </c>
      <c r="Q66" s="23">
        <v>5.16</v>
      </c>
      <c r="R66" s="23">
        <v>6.09</v>
      </c>
    </row>
    <row r="67" spans="1:18" x14ac:dyDescent="0.2">
      <c r="A67" s="23" t="s">
        <v>696</v>
      </c>
      <c r="B67" s="23" t="s">
        <v>2244</v>
      </c>
      <c r="C67" s="24">
        <v>0.1007</v>
      </c>
      <c r="D67" s="23">
        <v>6.67</v>
      </c>
      <c r="E67" s="25">
        <v>0.39930555555555558</v>
      </c>
      <c r="H67" s="2" t="e">
        <f>AVERAGE((G67-F67)*100/G67)</f>
        <v>#DIV/0!</v>
      </c>
      <c r="I67" s="25">
        <v>0.39930555555555558</v>
      </c>
      <c r="J67" s="23">
        <v>1</v>
      </c>
      <c r="K67" s="23">
        <v>1520715500</v>
      </c>
      <c r="L67" s="23" t="s">
        <v>11103</v>
      </c>
      <c r="M67" s="23" t="s">
        <v>226</v>
      </c>
      <c r="N67" s="23">
        <v>65537</v>
      </c>
      <c r="O67" s="23">
        <v>35.93</v>
      </c>
      <c r="P67" s="23">
        <v>77.89</v>
      </c>
      <c r="Q67" s="23">
        <v>4.38</v>
      </c>
      <c r="R67" s="23">
        <v>100.22</v>
      </c>
    </row>
    <row r="68" spans="1:18" x14ac:dyDescent="0.2">
      <c r="A68" s="23">
        <v>834950</v>
      </c>
      <c r="B68" s="23" t="s">
        <v>11102</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11041</v>
      </c>
      <c r="B69" s="23" t="s">
        <v>11040</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11101</v>
      </c>
      <c r="B70" s="23" t="s">
        <v>11100</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11099</v>
      </c>
      <c r="B71" s="23" t="s">
        <v>11098</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11097</v>
      </c>
      <c r="B72" s="23" t="s">
        <v>11096</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8232</v>
      </c>
      <c r="B74" s="23" t="s">
        <v>8231</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8168</v>
      </c>
      <c r="B79" s="23" t="s">
        <v>8167</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8074</v>
      </c>
      <c r="B80" s="23" t="s">
        <v>8073</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7936</v>
      </c>
      <c r="B82" s="23" t="s">
        <v>7935</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8599</v>
      </c>
      <c r="B84" s="23" t="s">
        <v>8598</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11095</v>
      </c>
      <c r="B85" s="23" t="s">
        <v>11094</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11093</v>
      </c>
      <c r="B86" s="23" t="s">
        <v>11092</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5394</v>
      </c>
      <c r="B87" s="23" t="s">
        <v>5393</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6916</v>
      </c>
      <c r="B88" s="23" t="s">
        <v>6915</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7154</v>
      </c>
      <c r="B90" s="23" t="s">
        <v>7153</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7676</v>
      </c>
      <c r="B93" s="23" t="s">
        <v>7675</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2392</v>
      </c>
      <c r="B95" s="23" t="s">
        <v>2391</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2419</v>
      </c>
      <c r="B96" s="23" t="s">
        <v>2418</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6603</v>
      </c>
      <c r="B97" s="23" t="s">
        <v>6602</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11091</v>
      </c>
      <c r="B100" s="23" t="s">
        <v>11090</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7480</v>
      </c>
      <c r="B102" s="23" t="s">
        <v>7479</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7406</v>
      </c>
      <c r="B103" s="23" t="s">
        <v>7405</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6122</v>
      </c>
      <c r="B104" s="23" t="s">
        <v>6121</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7096</v>
      </c>
      <c r="B105" s="23" t="s">
        <v>7095</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7334</v>
      </c>
      <c r="B109" s="23" t="s">
        <v>7333</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11058</v>
      </c>
      <c r="F1" s="2" t="s">
        <v>2243</v>
      </c>
      <c r="G1" s="2" t="s">
        <v>2242</v>
      </c>
      <c r="H1" s="2" t="s">
        <v>2241</v>
      </c>
      <c r="I1" s="23" t="s">
        <v>11057</v>
      </c>
      <c r="J1" s="23" t="s">
        <v>11056</v>
      </c>
      <c r="K1" s="23" t="s">
        <v>31</v>
      </c>
      <c r="L1" s="23" t="s">
        <v>11055</v>
      </c>
      <c r="M1" s="23" t="s">
        <v>225</v>
      </c>
      <c r="N1" s="23" t="s">
        <v>258</v>
      </c>
      <c r="O1" s="23" t="s">
        <v>254</v>
      </c>
      <c r="P1" s="23" t="s">
        <v>11054</v>
      </c>
      <c r="Q1" s="23" t="s">
        <v>11053</v>
      </c>
      <c r="R1" s="23" t="s">
        <v>11052</v>
      </c>
    </row>
    <row r="2" spans="1:18" x14ac:dyDescent="0.2">
      <c r="A2" s="23" t="s">
        <v>1208</v>
      </c>
      <c r="B2" s="23" t="s">
        <v>1209</v>
      </c>
      <c r="C2" s="24">
        <v>9.98E-2</v>
      </c>
      <c r="D2" s="23">
        <v>21.26</v>
      </c>
      <c r="E2" s="25">
        <v>0.39583333333333331</v>
      </c>
      <c r="I2" s="25">
        <v>0.39583333333333331</v>
      </c>
      <c r="J2" s="23">
        <v>7</v>
      </c>
      <c r="K2" s="23">
        <v>3677675000</v>
      </c>
      <c r="L2" s="23" t="s">
        <v>10382</v>
      </c>
      <c r="M2" s="23" t="s">
        <v>228</v>
      </c>
      <c r="N2" s="23">
        <v>458759</v>
      </c>
      <c r="O2" s="23">
        <v>6.63</v>
      </c>
      <c r="P2" s="23">
        <v>100</v>
      </c>
      <c r="Q2" s="23">
        <v>1.23</v>
      </c>
      <c r="R2" s="23">
        <v>553.04</v>
      </c>
    </row>
    <row r="3" spans="1:18" x14ac:dyDescent="0.2">
      <c r="A3" s="23" t="s">
        <v>2419</v>
      </c>
      <c r="B3" s="23" t="s">
        <v>2418</v>
      </c>
      <c r="C3" s="24">
        <v>9.9900000000000003E-2</v>
      </c>
      <c r="D3" s="23">
        <v>34.58</v>
      </c>
      <c r="E3" s="25">
        <v>0.39635416666666662</v>
      </c>
      <c r="I3" s="25">
        <v>0.40260416666666665</v>
      </c>
      <c r="J3" s="23">
        <v>6</v>
      </c>
      <c r="K3" s="23">
        <v>1815506600</v>
      </c>
      <c r="L3" s="23" t="s">
        <v>11051</v>
      </c>
      <c r="M3" s="23" t="s">
        <v>226</v>
      </c>
      <c r="N3" s="23">
        <v>393222</v>
      </c>
      <c r="O3" s="23">
        <v>0</v>
      </c>
      <c r="P3" s="23">
        <v>100</v>
      </c>
      <c r="Q3" s="23">
        <v>44.48</v>
      </c>
      <c r="R3" s="23">
        <v>11.1</v>
      </c>
    </row>
    <row r="4" spans="1:18" x14ac:dyDescent="0.2">
      <c r="A4" s="23" t="s">
        <v>7626</v>
      </c>
      <c r="B4" s="23" t="s">
        <v>7625</v>
      </c>
      <c r="C4" s="24">
        <v>0.1003</v>
      </c>
      <c r="D4" s="23">
        <v>16.79</v>
      </c>
      <c r="E4" s="25">
        <v>0.39618055555555554</v>
      </c>
      <c r="I4" s="25">
        <v>0.39618055555555554</v>
      </c>
      <c r="J4" s="23">
        <v>5</v>
      </c>
      <c r="K4" s="23">
        <v>11378415100</v>
      </c>
      <c r="L4" s="23" t="s">
        <v>10951</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10716</v>
      </c>
      <c r="M5" s="23" t="s">
        <v>226</v>
      </c>
      <c r="N5" s="23">
        <v>262148</v>
      </c>
      <c r="O5" s="23">
        <v>51.35</v>
      </c>
      <c r="P5" s="23">
        <v>95.7</v>
      </c>
      <c r="Q5" s="23">
        <v>17.12</v>
      </c>
      <c r="R5" s="23">
        <v>2.95</v>
      </c>
    </row>
    <row r="6" spans="1:18" x14ac:dyDescent="0.2">
      <c r="A6" s="23" t="s">
        <v>8232</v>
      </c>
      <c r="B6" s="23" t="s">
        <v>8231</v>
      </c>
      <c r="C6" s="24">
        <v>0.1</v>
      </c>
      <c r="D6" s="23">
        <v>12.43</v>
      </c>
      <c r="E6" s="25">
        <v>0.39583333333333331</v>
      </c>
      <c r="I6" s="25">
        <v>0.39583333333333331</v>
      </c>
      <c r="J6" s="23">
        <v>3</v>
      </c>
      <c r="K6" s="23">
        <v>3199926100</v>
      </c>
      <c r="L6" s="23" t="s">
        <v>11050</v>
      </c>
      <c r="M6" s="23" t="s">
        <v>228</v>
      </c>
      <c r="N6" s="23">
        <v>196611</v>
      </c>
      <c r="O6" s="23">
        <v>2.4700000000000002</v>
      </c>
      <c r="P6" s="23">
        <v>62.83</v>
      </c>
      <c r="Q6" s="23">
        <v>0.48</v>
      </c>
      <c r="R6" s="23">
        <v>216.55</v>
      </c>
    </row>
    <row r="7" spans="1:18" x14ac:dyDescent="0.2">
      <c r="A7" s="23" t="s">
        <v>7196</v>
      </c>
      <c r="B7" s="23" t="s">
        <v>7195</v>
      </c>
      <c r="C7" s="24">
        <v>9.98E-2</v>
      </c>
      <c r="D7" s="23">
        <v>6.61</v>
      </c>
      <c r="E7" s="25">
        <v>0.39583333333333331</v>
      </c>
      <c r="I7" s="25">
        <v>0.39583333333333331</v>
      </c>
      <c r="J7" s="23">
        <v>3</v>
      </c>
      <c r="K7" s="23">
        <v>2216373600</v>
      </c>
      <c r="L7" s="23" t="s">
        <v>11049</v>
      </c>
      <c r="M7" s="23" t="s">
        <v>228</v>
      </c>
      <c r="N7" s="23">
        <v>196611</v>
      </c>
      <c r="O7" s="23">
        <v>0</v>
      </c>
      <c r="P7" s="23">
        <v>84.05</v>
      </c>
      <c r="Q7" s="23">
        <v>1.81</v>
      </c>
      <c r="R7" s="23">
        <v>296.24</v>
      </c>
    </row>
    <row r="8" spans="1:18" x14ac:dyDescent="0.2">
      <c r="A8" s="23" t="s">
        <v>10938</v>
      </c>
      <c r="B8" s="23" t="s">
        <v>10937</v>
      </c>
      <c r="C8" s="24">
        <v>0.19939999999999999</v>
      </c>
      <c r="D8" s="23">
        <v>7.64</v>
      </c>
      <c r="E8" s="25">
        <v>0.41597222222222219</v>
      </c>
      <c r="I8" s="25">
        <v>0.41597222222222219</v>
      </c>
      <c r="J8" s="23">
        <v>2</v>
      </c>
      <c r="K8" s="23">
        <v>2064593000</v>
      </c>
      <c r="L8" s="23" t="s">
        <v>11048</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11047</v>
      </c>
      <c r="M9" s="23" t="s">
        <v>226</v>
      </c>
      <c r="N9" s="23">
        <v>131074</v>
      </c>
      <c r="O9" s="23">
        <v>33.75</v>
      </c>
      <c r="P9" s="23">
        <v>70.239999999999995</v>
      </c>
      <c r="Q9" s="23">
        <v>12.63</v>
      </c>
      <c r="R9" s="23">
        <v>2.75</v>
      </c>
    </row>
    <row r="10" spans="1:18" x14ac:dyDescent="0.2">
      <c r="A10" s="23" t="s">
        <v>8004</v>
      </c>
      <c r="B10" s="23" t="s">
        <v>8003</v>
      </c>
      <c r="C10" s="24">
        <v>9.9199999999999997E-2</v>
      </c>
      <c r="D10" s="23">
        <v>3.88</v>
      </c>
      <c r="E10" s="25">
        <v>0.40138888888888885</v>
      </c>
      <c r="I10" s="25">
        <v>0.40538194444444442</v>
      </c>
      <c r="J10" s="23">
        <v>2</v>
      </c>
      <c r="K10" s="23">
        <v>2823123900</v>
      </c>
      <c r="L10" s="23" t="s">
        <v>10929</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9731</v>
      </c>
      <c r="M11" s="23" t="s">
        <v>226</v>
      </c>
      <c r="N11" s="23">
        <v>131074</v>
      </c>
      <c r="O11" s="23">
        <v>0.7</v>
      </c>
      <c r="P11" s="23">
        <v>100</v>
      </c>
      <c r="Q11" s="23">
        <v>35.869999999999997</v>
      </c>
      <c r="R11" s="23">
        <v>0.92</v>
      </c>
    </row>
    <row r="12" spans="1:18" x14ac:dyDescent="0.2">
      <c r="A12" s="23" t="s">
        <v>7652</v>
      </c>
      <c r="B12" s="23" t="s">
        <v>7651</v>
      </c>
      <c r="C12" s="24">
        <v>0.1</v>
      </c>
      <c r="D12" s="23">
        <v>11.44</v>
      </c>
      <c r="E12" s="25">
        <v>0.39618055555555554</v>
      </c>
      <c r="I12" s="25">
        <v>0.3989583333333333</v>
      </c>
      <c r="J12" s="23">
        <v>2</v>
      </c>
      <c r="K12" s="23">
        <v>1494901400</v>
      </c>
      <c r="L12" s="23" t="s">
        <v>11046</v>
      </c>
      <c r="M12" s="23" t="s">
        <v>226</v>
      </c>
      <c r="N12" s="23">
        <v>131074</v>
      </c>
      <c r="O12" s="23">
        <v>1.4</v>
      </c>
      <c r="P12" s="23">
        <v>57.16</v>
      </c>
      <c r="Q12" s="23">
        <v>6.55</v>
      </c>
      <c r="R12" s="23">
        <v>25.96</v>
      </c>
    </row>
    <row r="13" spans="1:18" x14ac:dyDescent="0.2">
      <c r="A13" s="23" t="s">
        <v>4788</v>
      </c>
      <c r="B13" s="23" t="s">
        <v>4787</v>
      </c>
      <c r="C13" s="24">
        <v>0.10009999999999999</v>
      </c>
      <c r="D13" s="23">
        <v>28.46</v>
      </c>
      <c r="E13" s="25">
        <v>0.39583333333333331</v>
      </c>
      <c r="I13" s="25">
        <v>0.39583333333333331</v>
      </c>
      <c r="J13" s="23">
        <v>2</v>
      </c>
      <c r="K13" s="23">
        <v>748420470</v>
      </c>
      <c r="L13" s="23" t="s">
        <v>10924</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5499</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11045</v>
      </c>
      <c r="M15" s="23" t="s">
        <v>226</v>
      </c>
      <c r="N15" s="23">
        <v>131074</v>
      </c>
      <c r="O15" s="23">
        <v>43.93</v>
      </c>
      <c r="P15" s="23">
        <v>78.97</v>
      </c>
      <c r="Q15" s="23">
        <v>13.22</v>
      </c>
      <c r="R15" s="23">
        <v>5.7</v>
      </c>
    </row>
    <row r="16" spans="1:18" x14ac:dyDescent="0.2">
      <c r="A16" s="23" t="s">
        <v>5678</v>
      </c>
      <c r="B16" s="23" t="s">
        <v>5677</v>
      </c>
      <c r="C16" s="24">
        <v>0.1002</v>
      </c>
      <c r="D16" s="23">
        <v>4.72</v>
      </c>
      <c r="E16" s="25">
        <v>0.40538194444444442</v>
      </c>
      <c r="I16" s="25">
        <v>0.40711805555555558</v>
      </c>
      <c r="J16" s="23">
        <v>2</v>
      </c>
      <c r="K16" s="23">
        <v>4958609500</v>
      </c>
      <c r="L16" s="23" t="s">
        <v>11044</v>
      </c>
      <c r="M16" s="23" t="s">
        <v>226</v>
      </c>
      <c r="N16" s="23">
        <v>131074</v>
      </c>
      <c r="O16" s="23">
        <v>61.07</v>
      </c>
      <c r="P16" s="23">
        <v>53.71</v>
      </c>
      <c r="Q16" s="23">
        <v>5.6</v>
      </c>
      <c r="R16" s="23">
        <v>14.21</v>
      </c>
    </row>
    <row r="17" spans="1:18" x14ac:dyDescent="0.2">
      <c r="A17" s="23">
        <v>871263</v>
      </c>
      <c r="B17" s="23" t="s">
        <v>11043</v>
      </c>
      <c r="C17" s="24">
        <v>0.3</v>
      </c>
      <c r="D17" s="23">
        <v>19.37</v>
      </c>
      <c r="E17" s="25">
        <v>0.40885416666666669</v>
      </c>
      <c r="I17" s="25">
        <v>0.40885416666666669</v>
      </c>
      <c r="J17" s="23">
        <v>1</v>
      </c>
      <c r="K17" s="23">
        <v>352695430</v>
      </c>
      <c r="L17" s="23" t="s">
        <v>11042</v>
      </c>
      <c r="M17" s="23" t="s">
        <v>226</v>
      </c>
      <c r="N17" s="23">
        <v>65537</v>
      </c>
      <c r="O17" s="23">
        <v>0</v>
      </c>
      <c r="P17" s="23">
        <v>100</v>
      </c>
      <c r="Q17" s="23">
        <v>31.05</v>
      </c>
      <c r="R17" s="23">
        <v>33.630000000000003</v>
      </c>
    </row>
    <row r="18" spans="1:18" x14ac:dyDescent="0.2">
      <c r="A18" s="23" t="s">
        <v>11041</v>
      </c>
      <c r="B18" s="23" t="s">
        <v>11040</v>
      </c>
      <c r="C18" s="24">
        <v>0.2001</v>
      </c>
      <c r="D18" s="23">
        <v>40.36</v>
      </c>
      <c r="E18" s="25">
        <v>0.55010416666666673</v>
      </c>
      <c r="I18" s="25">
        <v>0.55010416666666673</v>
      </c>
      <c r="J18" s="23">
        <v>1</v>
      </c>
      <c r="K18" s="23">
        <v>1064499040</v>
      </c>
      <c r="L18" s="23" t="s">
        <v>11039</v>
      </c>
      <c r="M18" s="23" t="s">
        <v>226</v>
      </c>
      <c r="N18" s="23">
        <v>65537</v>
      </c>
      <c r="O18" s="23">
        <v>12.34</v>
      </c>
      <c r="P18" s="23">
        <v>100</v>
      </c>
      <c r="Q18" s="23">
        <v>17.38</v>
      </c>
      <c r="R18" s="23">
        <v>30.4</v>
      </c>
    </row>
    <row r="19" spans="1:18" x14ac:dyDescent="0.2">
      <c r="A19" s="23" t="s">
        <v>8334</v>
      </c>
      <c r="B19" s="23" t="s">
        <v>8333</v>
      </c>
      <c r="C19" s="24">
        <v>0.20030000000000001</v>
      </c>
      <c r="D19" s="23">
        <v>15.76</v>
      </c>
      <c r="E19" s="25">
        <v>0.40034722222222219</v>
      </c>
      <c r="H19" s="23"/>
      <c r="I19" s="25">
        <v>0.40034722222222219</v>
      </c>
      <c r="J19" s="23">
        <v>1</v>
      </c>
      <c r="K19" s="23">
        <v>665505400</v>
      </c>
      <c r="L19" s="23" t="s">
        <v>11038</v>
      </c>
      <c r="M19" s="23" t="s">
        <v>226</v>
      </c>
      <c r="N19" s="23">
        <v>65537</v>
      </c>
      <c r="O19" s="23">
        <v>19.05</v>
      </c>
      <c r="P19" s="23">
        <v>99.11</v>
      </c>
      <c r="Q19" s="23">
        <v>18.989999999999998</v>
      </c>
      <c r="R19" s="23">
        <v>53.53</v>
      </c>
    </row>
    <row r="20" spans="1:18" x14ac:dyDescent="0.2">
      <c r="A20" s="23" t="s">
        <v>11037</v>
      </c>
      <c r="B20" s="23" t="s">
        <v>11036</v>
      </c>
      <c r="C20" s="24">
        <v>0.19950000000000001</v>
      </c>
      <c r="D20" s="23">
        <v>10.52</v>
      </c>
      <c r="E20" s="25">
        <v>0.41944444444444445</v>
      </c>
      <c r="I20" s="25">
        <v>0.41944444444444445</v>
      </c>
      <c r="J20" s="23">
        <v>1</v>
      </c>
      <c r="K20" s="23">
        <v>1541129100</v>
      </c>
      <c r="L20" s="23" t="s">
        <v>11035</v>
      </c>
      <c r="M20" s="23" t="s">
        <v>226</v>
      </c>
      <c r="N20" s="23">
        <v>65537</v>
      </c>
      <c r="O20" s="23">
        <v>9.86</v>
      </c>
      <c r="P20" s="23">
        <v>74.14</v>
      </c>
      <c r="Q20" s="23">
        <v>10.29</v>
      </c>
      <c r="R20" s="23">
        <v>24.24</v>
      </c>
    </row>
    <row r="21" spans="1:18" x14ac:dyDescent="0.2">
      <c r="A21" s="23" t="s">
        <v>11034</v>
      </c>
      <c r="B21" s="23" t="s">
        <v>11033</v>
      </c>
      <c r="C21" s="24">
        <v>0.2001</v>
      </c>
      <c r="D21" s="23">
        <v>33.409999999999997</v>
      </c>
      <c r="E21" s="25">
        <v>0.60759259259259257</v>
      </c>
      <c r="I21" s="25">
        <v>0.60759259259259257</v>
      </c>
      <c r="J21" s="23">
        <v>1</v>
      </c>
      <c r="K21" s="23">
        <v>795689820</v>
      </c>
      <c r="L21" s="23" t="s">
        <v>11032</v>
      </c>
      <c r="M21" s="23" t="s">
        <v>226</v>
      </c>
      <c r="N21" s="23">
        <v>65537</v>
      </c>
      <c r="O21" s="23">
        <v>4.1500000000000004</v>
      </c>
      <c r="P21" s="23">
        <v>77.900000000000006</v>
      </c>
      <c r="Q21" s="23">
        <v>13.1</v>
      </c>
      <c r="R21" s="23">
        <v>63.37</v>
      </c>
    </row>
    <row r="22" spans="1:18" x14ac:dyDescent="0.2">
      <c r="A22" s="23" t="s">
        <v>11031</v>
      </c>
      <c r="B22" s="23" t="s">
        <v>11030</v>
      </c>
      <c r="C22" s="24">
        <v>0.2</v>
      </c>
      <c r="D22" s="23">
        <v>53.16</v>
      </c>
      <c r="E22" s="25">
        <v>0.44325231481481481</v>
      </c>
      <c r="I22" s="25">
        <v>0.56619212962962961</v>
      </c>
      <c r="J22" s="23">
        <v>1</v>
      </c>
      <c r="K22" s="23">
        <v>961983360</v>
      </c>
      <c r="L22" s="23" t="s">
        <v>11029</v>
      </c>
      <c r="M22" s="23" t="s">
        <v>226</v>
      </c>
      <c r="N22" s="23">
        <v>65537</v>
      </c>
      <c r="O22" s="23">
        <v>6.38</v>
      </c>
      <c r="P22" s="23">
        <v>99.31</v>
      </c>
      <c r="Q22" s="23">
        <v>38.81</v>
      </c>
      <c r="R22" s="23">
        <v>6.35</v>
      </c>
    </row>
    <row r="23" spans="1:18" x14ac:dyDescent="0.2">
      <c r="A23" s="23" t="s">
        <v>8306</v>
      </c>
      <c r="B23" s="23" t="s">
        <v>8305</v>
      </c>
      <c r="C23" s="24">
        <v>0.2</v>
      </c>
      <c r="D23" s="23">
        <v>23.52</v>
      </c>
      <c r="E23" s="25">
        <v>0.3967013888888889</v>
      </c>
      <c r="I23" s="25">
        <v>0.3977430555555555</v>
      </c>
      <c r="J23" s="23">
        <v>1</v>
      </c>
      <c r="K23" s="23">
        <v>1005266060</v>
      </c>
      <c r="L23" s="23" t="s">
        <v>11028</v>
      </c>
      <c r="M23" s="23" t="s">
        <v>226</v>
      </c>
      <c r="N23" s="23">
        <v>65537</v>
      </c>
      <c r="O23" s="23">
        <v>6.17</v>
      </c>
      <c r="P23" s="23">
        <v>85.27</v>
      </c>
      <c r="Q23" s="23">
        <v>14.04</v>
      </c>
      <c r="R23" s="23">
        <v>25.79</v>
      </c>
    </row>
    <row r="24" spans="1:18" x14ac:dyDescent="0.2">
      <c r="A24" s="23" t="s">
        <v>8298</v>
      </c>
      <c r="B24" s="23" t="s">
        <v>8297</v>
      </c>
      <c r="C24" s="24">
        <v>0.20039999999999999</v>
      </c>
      <c r="D24" s="23">
        <v>5.87</v>
      </c>
      <c r="E24" s="25">
        <v>0.43266203703703704</v>
      </c>
      <c r="I24" s="25">
        <v>0.43266203703703704</v>
      </c>
      <c r="J24" s="23">
        <v>1</v>
      </c>
      <c r="K24" s="23">
        <v>1315611960</v>
      </c>
      <c r="L24" s="23" t="s">
        <v>11027</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11026</v>
      </c>
      <c r="M25" s="23" t="s">
        <v>226</v>
      </c>
      <c r="N25" s="23">
        <v>65537</v>
      </c>
      <c r="O25" s="23">
        <v>2.75</v>
      </c>
      <c r="P25" s="23">
        <v>97.88</v>
      </c>
      <c r="Q25" s="23">
        <v>17.97</v>
      </c>
      <c r="R25" s="23">
        <v>13.94</v>
      </c>
    </row>
    <row r="26" spans="1:18" x14ac:dyDescent="0.2">
      <c r="A26" s="23" t="s">
        <v>8363</v>
      </c>
      <c r="B26" s="23" t="s">
        <v>8362</v>
      </c>
      <c r="C26" s="24">
        <v>0.2</v>
      </c>
      <c r="D26" s="23">
        <v>8.82</v>
      </c>
      <c r="E26" s="25">
        <v>0.59607638888888892</v>
      </c>
      <c r="I26" s="25">
        <v>0.59607638888888892</v>
      </c>
      <c r="J26" s="23">
        <v>1</v>
      </c>
      <c r="K26" s="23">
        <v>3704278800</v>
      </c>
      <c r="L26" s="23" t="s">
        <v>11025</v>
      </c>
      <c r="M26" s="23" t="s">
        <v>226</v>
      </c>
      <c r="N26" s="23">
        <v>65537</v>
      </c>
      <c r="O26" s="23">
        <v>28.13</v>
      </c>
      <c r="P26" s="23">
        <v>99.78</v>
      </c>
      <c r="Q26" s="23">
        <v>20.63</v>
      </c>
      <c r="R26" s="23">
        <v>12.17</v>
      </c>
    </row>
    <row r="27" spans="1:18" x14ac:dyDescent="0.2">
      <c r="A27" s="23" t="s">
        <v>10868</v>
      </c>
      <c r="B27" s="23" t="s">
        <v>10867</v>
      </c>
      <c r="C27" s="24">
        <v>0.19950000000000001</v>
      </c>
      <c r="D27" s="23">
        <v>10.039999999999999</v>
      </c>
      <c r="E27" s="25">
        <v>0.5982291666666667</v>
      </c>
      <c r="I27" s="25">
        <v>0.5982291666666667</v>
      </c>
      <c r="J27" s="23">
        <v>1</v>
      </c>
      <c r="K27" s="23">
        <v>6417832200</v>
      </c>
      <c r="L27" s="23" t="s">
        <v>10866</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10083</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9522</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11024</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11023</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10631</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5426</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4192</v>
      </c>
      <c r="M34" s="23" t="s">
        <v>226</v>
      </c>
      <c r="N34" s="23">
        <v>65537</v>
      </c>
      <c r="O34" s="23">
        <v>1.03</v>
      </c>
      <c r="P34" s="23">
        <v>77.989999999999995</v>
      </c>
      <c r="Q34" s="23">
        <v>7.8</v>
      </c>
      <c r="R34" s="23">
        <v>43.74</v>
      </c>
    </row>
    <row r="35" spans="1:18" x14ac:dyDescent="0.2">
      <c r="A35" s="23" t="s">
        <v>8176</v>
      </c>
      <c r="B35" s="23" t="s">
        <v>8175</v>
      </c>
      <c r="C35" s="24">
        <v>9.9400000000000002E-2</v>
      </c>
      <c r="D35" s="23">
        <v>3.98</v>
      </c>
      <c r="E35" s="25">
        <v>0.55775462962962963</v>
      </c>
      <c r="I35" s="25">
        <v>0.55775462962962963</v>
      </c>
      <c r="J35" s="23">
        <v>1</v>
      </c>
      <c r="K35" s="23">
        <v>4144470400</v>
      </c>
      <c r="L35" s="23" t="s">
        <v>11022</v>
      </c>
      <c r="M35" s="23" t="s">
        <v>226</v>
      </c>
      <c r="N35" s="23">
        <v>65537</v>
      </c>
      <c r="O35" s="23">
        <v>51.86</v>
      </c>
      <c r="P35" s="23">
        <v>70.95</v>
      </c>
      <c r="Q35" s="23">
        <v>5.18</v>
      </c>
      <c r="R35" s="23">
        <v>9.3000000000000007</v>
      </c>
    </row>
    <row r="36" spans="1:18" x14ac:dyDescent="0.2">
      <c r="A36" s="23" t="s">
        <v>8168</v>
      </c>
      <c r="B36" s="23" t="s">
        <v>8167</v>
      </c>
      <c r="C36" s="24">
        <v>9.9000000000000005E-2</v>
      </c>
      <c r="D36" s="23">
        <v>3.44</v>
      </c>
      <c r="E36" s="25">
        <v>0.3972222222222222</v>
      </c>
      <c r="I36" s="25">
        <v>0.3972222222222222</v>
      </c>
      <c r="J36" s="23">
        <v>1</v>
      </c>
      <c r="K36" s="23">
        <v>3466447800</v>
      </c>
      <c r="L36" s="23" t="s">
        <v>11021</v>
      </c>
      <c r="M36" s="23" t="s">
        <v>226</v>
      </c>
      <c r="N36" s="23">
        <v>65537</v>
      </c>
      <c r="O36" s="23">
        <v>18.87</v>
      </c>
      <c r="P36" s="23">
        <v>70.099999999999994</v>
      </c>
      <c r="Q36" s="23">
        <v>3.73</v>
      </c>
      <c r="R36" s="23">
        <v>41.22</v>
      </c>
    </row>
    <row r="37" spans="1:18" x14ac:dyDescent="0.2">
      <c r="A37" s="23" t="s">
        <v>8152</v>
      </c>
      <c r="B37" s="23" t="s">
        <v>8151</v>
      </c>
      <c r="C37" s="24">
        <v>9.8699999999999996E-2</v>
      </c>
      <c r="D37" s="23">
        <v>2.4500000000000002</v>
      </c>
      <c r="E37" s="25">
        <v>0.54535879629629636</v>
      </c>
      <c r="I37" s="25">
        <v>0.54535879629629636</v>
      </c>
      <c r="J37" s="23">
        <v>1</v>
      </c>
      <c r="K37" s="23">
        <v>2595906100</v>
      </c>
      <c r="L37" s="23" t="s">
        <v>11020</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10625</v>
      </c>
      <c r="M38" s="23" t="s">
        <v>226</v>
      </c>
      <c r="N38" s="23">
        <v>65537</v>
      </c>
      <c r="O38" s="23">
        <v>2.77</v>
      </c>
      <c r="P38" s="23">
        <v>80.45</v>
      </c>
      <c r="Q38" s="23">
        <v>13.49</v>
      </c>
      <c r="R38" s="23">
        <v>24.77</v>
      </c>
    </row>
    <row r="39" spans="1:18" x14ac:dyDescent="0.2">
      <c r="A39" s="23" t="s">
        <v>8710</v>
      </c>
      <c r="B39" s="23" t="s">
        <v>8709</v>
      </c>
      <c r="C39" s="24">
        <v>9.9699999999999997E-2</v>
      </c>
      <c r="D39" s="23">
        <v>10.59</v>
      </c>
      <c r="E39" s="25">
        <v>0.43005787037037035</v>
      </c>
      <c r="H39" s="2" t="e">
        <f>AVERAGE((G39-F39)*100/G39)</f>
        <v>#DIV/0!</v>
      </c>
      <c r="I39" s="25">
        <v>0.45519675925925923</v>
      </c>
      <c r="J39" s="23">
        <v>1</v>
      </c>
      <c r="K39" s="23">
        <v>18922912000</v>
      </c>
      <c r="L39" s="23" t="s">
        <v>11019</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11018</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11017</v>
      </c>
      <c r="M42" s="23" t="s">
        <v>226</v>
      </c>
      <c r="N42" s="23">
        <v>65537</v>
      </c>
      <c r="O42" s="23">
        <v>14.13</v>
      </c>
      <c r="P42" s="23">
        <v>60.9</v>
      </c>
      <c r="Q42" s="23">
        <v>3.99</v>
      </c>
      <c r="R42" s="23">
        <v>78.33</v>
      </c>
    </row>
    <row r="43" spans="1:18" x14ac:dyDescent="0.2">
      <c r="A43" s="23" t="s">
        <v>8074</v>
      </c>
      <c r="B43" s="23" t="s">
        <v>8073</v>
      </c>
      <c r="C43" s="24">
        <v>0.10009999999999999</v>
      </c>
      <c r="D43" s="23">
        <v>16.59</v>
      </c>
      <c r="E43" s="25">
        <v>0.54587962962962966</v>
      </c>
      <c r="I43" s="25">
        <v>0.56706018518518519</v>
      </c>
      <c r="J43" s="23">
        <v>1</v>
      </c>
      <c r="K43" s="23">
        <v>2351663900</v>
      </c>
      <c r="L43" s="23" t="s">
        <v>11016</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3540</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9687</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3972</v>
      </c>
      <c r="M46" s="23" t="s">
        <v>226</v>
      </c>
      <c r="N46" s="23">
        <v>65537</v>
      </c>
      <c r="O46" s="23">
        <v>33.51</v>
      </c>
      <c r="P46" s="23">
        <v>56.7</v>
      </c>
      <c r="Q46" s="23">
        <v>2.84</v>
      </c>
      <c r="R46" s="23">
        <v>120.11</v>
      </c>
    </row>
    <row r="47" spans="1:18" x14ac:dyDescent="0.2">
      <c r="A47" s="23" t="s">
        <v>5199</v>
      </c>
      <c r="B47" s="23" t="s">
        <v>5198</v>
      </c>
      <c r="C47" s="24">
        <v>0.1</v>
      </c>
      <c r="D47" s="23">
        <v>4.7300000000000004</v>
      </c>
      <c r="E47" s="25">
        <v>0.39618055555555554</v>
      </c>
      <c r="I47" s="25">
        <v>0.39618055555555554</v>
      </c>
      <c r="J47" s="23">
        <v>1</v>
      </c>
      <c r="K47" s="23">
        <v>1724079800</v>
      </c>
      <c r="L47" s="23" t="s">
        <v>10729</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3841</v>
      </c>
      <c r="M48" s="23" t="s">
        <v>226</v>
      </c>
      <c r="N48" s="23">
        <v>65537</v>
      </c>
      <c r="O48" s="23">
        <v>16.899999999999999</v>
      </c>
      <c r="P48" s="23">
        <v>63.2</v>
      </c>
      <c r="Q48" s="23">
        <v>9.85</v>
      </c>
      <c r="R48" s="23">
        <v>43</v>
      </c>
    </row>
    <row r="49" spans="1:18" x14ac:dyDescent="0.2">
      <c r="A49" s="23" t="s">
        <v>7956</v>
      </c>
      <c r="B49" s="23" t="s">
        <v>7955</v>
      </c>
      <c r="C49" s="24">
        <v>0.1002</v>
      </c>
      <c r="D49" s="23">
        <v>31.41</v>
      </c>
      <c r="E49" s="25">
        <v>0.40121527777777777</v>
      </c>
      <c r="I49" s="25">
        <v>0.40121527777777777</v>
      </c>
      <c r="J49" s="23">
        <v>1</v>
      </c>
      <c r="K49" s="23">
        <v>989121030</v>
      </c>
      <c r="L49" s="23" t="s">
        <v>11015</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11014</v>
      </c>
      <c r="M50" s="23" t="s">
        <v>226</v>
      </c>
      <c r="N50" s="23">
        <v>65537</v>
      </c>
      <c r="O50" s="23">
        <v>3.35</v>
      </c>
      <c r="P50" s="23">
        <v>82.84</v>
      </c>
      <c r="Q50" s="23">
        <v>12.26</v>
      </c>
      <c r="R50" s="23">
        <v>62.98</v>
      </c>
    </row>
    <row r="51" spans="1:18" x14ac:dyDescent="0.2">
      <c r="A51" s="23" t="s">
        <v>4810</v>
      </c>
      <c r="B51" s="23" t="s">
        <v>4809</v>
      </c>
      <c r="C51" s="24">
        <v>0.1002</v>
      </c>
      <c r="D51" s="23">
        <v>28.23</v>
      </c>
      <c r="E51" s="25">
        <v>0.4343981481481482</v>
      </c>
      <c r="H51" s="2" t="e">
        <f>AVERAGE((G51-F51)*100/G51)</f>
        <v>#DIV/0!</v>
      </c>
      <c r="I51" s="25">
        <v>0.4343981481481482</v>
      </c>
      <c r="J51" s="23">
        <v>1</v>
      </c>
      <c r="K51" s="23">
        <v>762210000</v>
      </c>
      <c r="L51" s="23" t="s">
        <v>11013</v>
      </c>
      <c r="M51" s="23" t="s">
        <v>226</v>
      </c>
      <c r="N51" s="23">
        <v>65537</v>
      </c>
      <c r="O51" s="23">
        <v>19.86</v>
      </c>
      <c r="P51" s="23">
        <v>61.2</v>
      </c>
      <c r="Q51" s="23">
        <v>5.5</v>
      </c>
      <c r="R51" s="23">
        <v>190.99</v>
      </c>
    </row>
    <row r="52" spans="1:18" x14ac:dyDescent="0.2">
      <c r="A52" s="23" t="s">
        <v>7936</v>
      </c>
      <c r="B52" s="23" t="s">
        <v>7935</v>
      </c>
      <c r="C52" s="24">
        <v>0.1</v>
      </c>
      <c r="D52" s="23">
        <v>66.22</v>
      </c>
      <c r="E52" s="25">
        <v>0.55150462962962965</v>
      </c>
      <c r="I52" s="25">
        <v>0.55150462962962965</v>
      </c>
      <c r="J52" s="23">
        <v>1</v>
      </c>
      <c r="K52" s="23">
        <v>1005571360</v>
      </c>
      <c r="L52" s="23" t="s">
        <v>11012</v>
      </c>
      <c r="M52" s="23" t="s">
        <v>226</v>
      </c>
      <c r="N52" s="23">
        <v>65537</v>
      </c>
      <c r="O52" s="23">
        <v>0</v>
      </c>
      <c r="P52" s="23">
        <v>90.04</v>
      </c>
      <c r="Q52" s="23">
        <v>25.46</v>
      </c>
      <c r="R52" s="23">
        <v>38.43</v>
      </c>
    </row>
    <row r="53" spans="1:18" x14ac:dyDescent="0.2">
      <c r="A53" s="23" t="s">
        <v>7934</v>
      </c>
      <c r="B53" s="23" t="s">
        <v>7933</v>
      </c>
      <c r="C53" s="24">
        <v>0.1003</v>
      </c>
      <c r="D53" s="23">
        <v>12.18</v>
      </c>
      <c r="E53" s="25">
        <v>0.39826388888888892</v>
      </c>
      <c r="H53" s="2" t="e">
        <f>AVERAGE((G53-F53)*100/G53)</f>
        <v>#DIV/0!</v>
      </c>
      <c r="I53" s="25">
        <v>0.39826388888888892</v>
      </c>
      <c r="J53" s="23">
        <v>1</v>
      </c>
      <c r="K53" s="23">
        <v>624413050</v>
      </c>
      <c r="L53" s="23" t="s">
        <v>11011</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11010</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10849</v>
      </c>
      <c r="M55" s="23" t="s">
        <v>226</v>
      </c>
      <c r="N55" s="23">
        <v>131075</v>
      </c>
      <c r="O55" s="23">
        <v>46.03</v>
      </c>
      <c r="P55" s="23">
        <v>82.84</v>
      </c>
      <c r="Q55" s="23">
        <v>4.58</v>
      </c>
      <c r="R55" s="23">
        <v>86.78</v>
      </c>
    </row>
    <row r="56" spans="1:18" x14ac:dyDescent="0.2">
      <c r="A56" s="23" t="s">
        <v>4804</v>
      </c>
      <c r="B56" s="23" t="s">
        <v>4803</v>
      </c>
      <c r="C56" s="24">
        <v>9.9400000000000002E-2</v>
      </c>
      <c r="D56" s="23">
        <v>3.43</v>
      </c>
      <c r="E56" s="25">
        <v>0.40104166666666669</v>
      </c>
      <c r="I56" s="25">
        <v>0.40468750000000003</v>
      </c>
      <c r="J56" s="23">
        <v>1</v>
      </c>
      <c r="K56" s="23">
        <v>986663240</v>
      </c>
      <c r="L56" s="23" t="s">
        <v>11009</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10606</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11008</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3432</v>
      </c>
      <c r="M59" s="23" t="s">
        <v>226</v>
      </c>
      <c r="N59" s="23">
        <v>65537</v>
      </c>
      <c r="O59" s="23">
        <v>58.08</v>
      </c>
      <c r="P59" s="23">
        <v>63.92</v>
      </c>
      <c r="Q59" s="23">
        <v>7.61</v>
      </c>
      <c r="R59" s="23">
        <v>25.43</v>
      </c>
    </row>
    <row r="60" spans="1:18" x14ac:dyDescent="0.2">
      <c r="A60" s="23" t="s">
        <v>2112</v>
      </c>
      <c r="B60" s="23" t="s">
        <v>4490</v>
      </c>
      <c r="C60" s="24">
        <v>0.1</v>
      </c>
      <c r="D60" s="23">
        <v>13.86</v>
      </c>
      <c r="E60" s="25">
        <v>0.43995370370370374</v>
      </c>
      <c r="H60" s="2" t="e">
        <f>AVERAGE((G60-F60)*100/G60)</f>
        <v>#DIV/0!</v>
      </c>
      <c r="I60" s="25">
        <v>0.44998842592592592</v>
      </c>
      <c r="J60" s="23">
        <v>1</v>
      </c>
      <c r="K60" s="23">
        <v>1750353000</v>
      </c>
      <c r="L60" s="23" t="s">
        <v>11007</v>
      </c>
      <c r="M60" s="23" t="s">
        <v>226</v>
      </c>
      <c r="N60" s="23">
        <v>65537</v>
      </c>
      <c r="O60" s="23">
        <v>32.020000000000003</v>
      </c>
      <c r="P60" s="23">
        <v>85.04</v>
      </c>
      <c r="Q60" s="23">
        <v>17.22</v>
      </c>
      <c r="R60" s="23">
        <v>8.91</v>
      </c>
    </row>
    <row r="61" spans="1:18" x14ac:dyDescent="0.2">
      <c r="A61" s="23" t="s">
        <v>5398</v>
      </c>
      <c r="B61" s="23" t="s">
        <v>5397</v>
      </c>
      <c r="C61" s="24">
        <v>0.19989999999999999</v>
      </c>
      <c r="D61" s="23">
        <v>30.79</v>
      </c>
      <c r="E61" s="25">
        <v>0.43752314814814813</v>
      </c>
      <c r="I61" s="25">
        <v>0.62179398148148146</v>
      </c>
      <c r="J61" s="23">
        <v>1</v>
      </c>
      <c r="K61" s="23">
        <v>1768269700</v>
      </c>
      <c r="L61" s="23" t="s">
        <v>5396</v>
      </c>
      <c r="M61" s="23" t="s">
        <v>226</v>
      </c>
      <c r="N61" s="23">
        <v>65537</v>
      </c>
      <c r="O61" s="23">
        <v>23.52</v>
      </c>
      <c r="P61" s="23">
        <v>50.51</v>
      </c>
      <c r="Q61" s="23">
        <v>3.37</v>
      </c>
      <c r="R61" s="23">
        <v>0.88</v>
      </c>
    </row>
    <row r="62" spans="1:18" x14ac:dyDescent="0.2">
      <c r="A62" s="23" t="s">
        <v>5879</v>
      </c>
      <c r="B62" s="23" t="s">
        <v>5878</v>
      </c>
      <c r="C62" s="24">
        <v>9.9900000000000003E-2</v>
      </c>
      <c r="D62" s="23">
        <v>39.840000000000003</v>
      </c>
      <c r="E62" s="25">
        <v>0.41666666666666669</v>
      </c>
      <c r="H62" s="2" t="e">
        <f>AVERAGE((G62-F62)*100/G62)</f>
        <v>#DIV/0!</v>
      </c>
      <c r="I62" s="25">
        <v>0.41666666666666669</v>
      </c>
      <c r="J62" s="23">
        <v>1</v>
      </c>
      <c r="K62" s="23">
        <v>5418240000</v>
      </c>
      <c r="L62" s="23" t="s">
        <v>5877</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11006</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11005</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11004</v>
      </c>
      <c r="M65" s="23" t="s">
        <v>226</v>
      </c>
      <c r="N65" s="23">
        <v>65537</v>
      </c>
      <c r="O65" s="23">
        <v>11.24</v>
      </c>
      <c r="P65" s="23">
        <v>99.15</v>
      </c>
      <c r="Q65" s="23">
        <v>29.07</v>
      </c>
      <c r="R65" s="23">
        <v>4.2300000000000004</v>
      </c>
    </row>
    <row r="66" spans="1:18" x14ac:dyDescent="0.2">
      <c r="A66" s="23" t="s">
        <v>7154</v>
      </c>
      <c r="B66" s="23" t="s">
        <v>7153</v>
      </c>
      <c r="C66" s="24">
        <v>0.1</v>
      </c>
      <c r="D66" s="23">
        <v>16.829999999999998</v>
      </c>
      <c r="E66" s="25">
        <v>0.54240740740740734</v>
      </c>
      <c r="I66" s="25">
        <v>0.54240740740740734</v>
      </c>
      <c r="J66" s="23">
        <v>1</v>
      </c>
      <c r="K66" s="23">
        <v>3492975200</v>
      </c>
      <c r="L66" s="23" t="s">
        <v>10422</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9838</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11003</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4320</v>
      </c>
      <c r="M69" s="23" t="s">
        <v>226</v>
      </c>
      <c r="N69" s="23">
        <v>65537</v>
      </c>
      <c r="O69" s="23">
        <v>0.56999999999999995</v>
      </c>
      <c r="P69" s="23">
        <v>47.46</v>
      </c>
      <c r="Q69" s="23">
        <v>3.95</v>
      </c>
      <c r="R69" s="23">
        <v>27.78</v>
      </c>
    </row>
    <row r="70" spans="1:18" x14ac:dyDescent="0.2">
      <c r="A70" s="23" t="s">
        <v>7676</v>
      </c>
      <c r="B70" s="23" t="s">
        <v>7675</v>
      </c>
      <c r="C70" s="24">
        <v>0.1</v>
      </c>
      <c r="D70" s="23">
        <v>5.83</v>
      </c>
      <c r="E70" s="25">
        <v>0.40972222222222227</v>
      </c>
      <c r="I70" s="25">
        <v>0.40972222222222227</v>
      </c>
      <c r="J70" s="23">
        <v>1</v>
      </c>
      <c r="K70" s="23">
        <v>1691552600</v>
      </c>
      <c r="L70" s="23" t="s">
        <v>11002</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4153</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11001</v>
      </c>
      <c r="M72" s="23" t="s">
        <v>226</v>
      </c>
      <c r="N72" s="23">
        <v>65537</v>
      </c>
      <c r="O72" s="23">
        <v>69.09</v>
      </c>
      <c r="P72" s="23">
        <v>48.36</v>
      </c>
      <c r="Q72" s="23">
        <v>4.51</v>
      </c>
      <c r="R72" s="23">
        <v>50.73</v>
      </c>
    </row>
    <row r="73" spans="1:18" x14ac:dyDescent="0.2">
      <c r="A73" s="23" t="s">
        <v>7636</v>
      </c>
      <c r="B73" s="23" t="s">
        <v>7635</v>
      </c>
      <c r="C73" s="24">
        <v>9.8900000000000002E-2</v>
      </c>
      <c r="D73" s="23">
        <v>3.11</v>
      </c>
      <c r="E73" s="25">
        <v>0.39982638888888888</v>
      </c>
      <c r="I73" s="25">
        <v>0.39982638888888888</v>
      </c>
      <c r="J73" s="23">
        <v>1</v>
      </c>
      <c r="K73" s="23">
        <v>2241543200</v>
      </c>
      <c r="L73" s="23" t="s">
        <v>11000</v>
      </c>
      <c r="M73" s="23" t="s">
        <v>226</v>
      </c>
      <c r="N73" s="23">
        <v>65537</v>
      </c>
      <c r="O73" s="23">
        <v>51.06</v>
      </c>
      <c r="P73" s="23">
        <v>53.23</v>
      </c>
      <c r="Q73" s="23">
        <v>2.73</v>
      </c>
      <c r="R73" s="23">
        <v>68.930000000000007</v>
      </c>
    </row>
    <row r="74" spans="1:18" x14ac:dyDescent="0.2">
      <c r="A74" s="23" t="s">
        <v>2364</v>
      </c>
      <c r="B74" s="23" t="s">
        <v>2363</v>
      </c>
      <c r="C74" s="24">
        <v>9.9900000000000003E-2</v>
      </c>
      <c r="D74" s="23">
        <v>25.98</v>
      </c>
      <c r="E74" s="25">
        <v>0.62034722222222227</v>
      </c>
      <c r="I74" s="25">
        <v>0.62034722222222227</v>
      </c>
      <c r="J74" s="23">
        <v>1</v>
      </c>
      <c r="K74" s="23">
        <v>1300969180</v>
      </c>
      <c r="L74" s="23" t="s">
        <v>10999</v>
      </c>
      <c r="M74" s="23" t="s">
        <v>226</v>
      </c>
      <c r="N74" s="23">
        <v>65537</v>
      </c>
      <c r="O74" s="23">
        <v>5.24</v>
      </c>
      <c r="P74" s="23">
        <v>96.86</v>
      </c>
      <c r="Q74" s="23">
        <v>31.48</v>
      </c>
      <c r="R74" s="23">
        <v>8.2799999999999994</v>
      </c>
    </row>
    <row r="75" spans="1:18" x14ac:dyDescent="0.2">
      <c r="A75" s="23" t="s">
        <v>8414</v>
      </c>
      <c r="B75" s="23" t="s">
        <v>8413</v>
      </c>
      <c r="C75" s="24">
        <v>0.1003</v>
      </c>
      <c r="D75" s="23">
        <v>17.440000000000001</v>
      </c>
      <c r="E75" s="25">
        <v>0.41961805555555554</v>
      </c>
      <c r="I75" s="25">
        <v>0.47446759259259258</v>
      </c>
      <c r="J75" s="23">
        <v>1</v>
      </c>
      <c r="K75" s="23">
        <v>3300622300</v>
      </c>
      <c r="L75" s="23" t="s">
        <v>10838</v>
      </c>
      <c r="M75" s="23" t="s">
        <v>226</v>
      </c>
      <c r="N75" s="23">
        <v>131075</v>
      </c>
      <c r="O75" s="23">
        <v>8.7899999999999991</v>
      </c>
      <c r="P75" s="23">
        <v>100</v>
      </c>
      <c r="Q75" s="23">
        <v>18.72</v>
      </c>
      <c r="R75" s="23">
        <v>9.31</v>
      </c>
    </row>
    <row r="76" spans="1:18" x14ac:dyDescent="0.2">
      <c r="A76" s="23" t="s">
        <v>7584</v>
      </c>
      <c r="B76" s="23" t="s">
        <v>7583</v>
      </c>
      <c r="C76" s="24">
        <v>0.1002</v>
      </c>
      <c r="D76" s="23">
        <v>21.63</v>
      </c>
      <c r="E76" s="25">
        <v>0.40590277777777778</v>
      </c>
      <c r="I76" s="25">
        <v>0.40590277777777778</v>
      </c>
      <c r="J76" s="23">
        <v>1</v>
      </c>
      <c r="K76" s="23">
        <v>1071550200</v>
      </c>
      <c r="L76" s="23" t="s">
        <v>10998</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10997</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10996</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10995</v>
      </c>
      <c r="M79" s="23" t="s">
        <v>226</v>
      </c>
      <c r="N79" s="23">
        <v>65537</v>
      </c>
      <c r="O79" s="23">
        <v>26.17</v>
      </c>
      <c r="P79" s="23">
        <v>47.49</v>
      </c>
      <c r="Q79" s="23">
        <v>6.22</v>
      </c>
      <c r="R79" s="23">
        <v>20.99</v>
      </c>
    </row>
    <row r="80" spans="1:18" x14ac:dyDescent="0.2">
      <c r="A80" s="23" t="s">
        <v>10994</v>
      </c>
      <c r="B80" s="23" t="s">
        <v>10993</v>
      </c>
      <c r="C80" s="24">
        <v>9.9299999999999999E-2</v>
      </c>
      <c r="D80" s="23">
        <v>4.9800000000000004</v>
      </c>
      <c r="E80" s="25">
        <v>0.4664814814814815</v>
      </c>
      <c r="I80" s="25">
        <v>0.59736111111111112</v>
      </c>
      <c r="J80" s="23">
        <v>1</v>
      </c>
      <c r="K80" s="23">
        <v>5733438700</v>
      </c>
      <c r="L80" s="23" t="s">
        <v>10992</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8342</v>
      </c>
      <c r="M81" s="23" t="s">
        <v>226</v>
      </c>
      <c r="N81" s="23">
        <v>65537</v>
      </c>
      <c r="O81" s="23">
        <v>46.16</v>
      </c>
      <c r="P81" s="23">
        <v>94</v>
      </c>
      <c r="Q81" s="23">
        <v>9.01</v>
      </c>
      <c r="R81" s="23">
        <v>20.61</v>
      </c>
    </row>
    <row r="82" spans="1:18" x14ac:dyDescent="0.2">
      <c r="A82" s="23" t="s">
        <v>8442</v>
      </c>
      <c r="B82" s="23" t="s">
        <v>8441</v>
      </c>
      <c r="C82" s="24">
        <v>9.9599999999999994E-2</v>
      </c>
      <c r="D82" s="23">
        <v>9.83</v>
      </c>
      <c r="E82" s="25">
        <v>0.57758101851851851</v>
      </c>
      <c r="I82" s="25">
        <v>0.61350694444444442</v>
      </c>
      <c r="J82" s="23">
        <v>1</v>
      </c>
      <c r="K82" s="23">
        <v>7891505800</v>
      </c>
      <c r="L82" s="23" t="s">
        <v>10991</v>
      </c>
      <c r="M82" s="23" t="s">
        <v>226</v>
      </c>
      <c r="N82" s="23">
        <v>65537</v>
      </c>
      <c r="O82" s="23">
        <v>53.39</v>
      </c>
      <c r="P82" s="23">
        <v>80.44</v>
      </c>
      <c r="Q82" s="23">
        <v>3.7</v>
      </c>
      <c r="R82" s="23">
        <v>6.57</v>
      </c>
    </row>
    <row r="83" spans="1:18" x14ac:dyDescent="0.2">
      <c r="A83" s="23" t="s">
        <v>6122</v>
      </c>
      <c r="B83" s="23" t="s">
        <v>6121</v>
      </c>
      <c r="C83" s="24">
        <v>9.9500000000000005E-2</v>
      </c>
      <c r="D83" s="23">
        <v>2.4300000000000002</v>
      </c>
      <c r="E83" s="25">
        <v>0.39618055555555554</v>
      </c>
      <c r="I83" s="25">
        <v>0.39618055555555554</v>
      </c>
      <c r="J83" s="23">
        <v>1</v>
      </c>
      <c r="K83" s="23">
        <v>2750724600</v>
      </c>
      <c r="L83" s="23" t="s">
        <v>10990</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10989</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9813</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10988</v>
      </c>
      <c r="M86" s="23" t="s">
        <v>226</v>
      </c>
      <c r="N86" s="23">
        <v>65537</v>
      </c>
      <c r="O86" s="23">
        <v>21.04</v>
      </c>
      <c r="P86" s="23">
        <v>58.86</v>
      </c>
      <c r="Q86" s="23">
        <v>4.1100000000000003</v>
      </c>
      <c r="R86" s="23">
        <v>49.58</v>
      </c>
    </row>
    <row r="87" spans="1:18" x14ac:dyDescent="0.2">
      <c r="A87" s="23" t="s">
        <v>10987</v>
      </c>
      <c r="B87" s="23" t="s">
        <v>10986</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6516</v>
      </c>
      <c r="B89" s="23" t="s">
        <v>6515</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8198</v>
      </c>
      <c r="B90" s="23" t="s">
        <v>8197</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2260</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5413</v>
      </c>
      <c r="B95" s="23" t="s">
        <v>5412</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5605</v>
      </c>
      <c r="B99" s="23" t="s">
        <v>5604</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7836</v>
      </c>
      <c r="B101" s="23" t="s">
        <v>7835</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5691</v>
      </c>
      <c r="B103" s="23" t="s">
        <v>5690</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7516</v>
      </c>
      <c r="B108" s="23" t="s">
        <v>7515</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10985</v>
      </c>
      <c r="B110" s="23" t="s">
        <v>10984</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10958</v>
      </c>
      <c r="F1" s="2" t="s">
        <v>2243</v>
      </c>
      <c r="G1" s="2" t="s">
        <v>2242</v>
      </c>
      <c r="H1" s="2" t="s">
        <v>2241</v>
      </c>
      <c r="I1" s="23" t="s">
        <v>10957</v>
      </c>
      <c r="J1" s="23" t="s">
        <v>10956</v>
      </c>
      <c r="K1" s="23" t="s">
        <v>31</v>
      </c>
      <c r="L1" s="23" t="s">
        <v>10955</v>
      </c>
      <c r="M1" s="23" t="s">
        <v>225</v>
      </c>
      <c r="N1" s="23" t="s">
        <v>258</v>
      </c>
      <c r="O1" s="23" t="s">
        <v>254</v>
      </c>
      <c r="P1" s="23" t="s">
        <v>10954</v>
      </c>
      <c r="Q1" s="23" t="s">
        <v>10953</v>
      </c>
      <c r="R1" s="23" t="s">
        <v>10952</v>
      </c>
    </row>
    <row r="2" spans="1:18" x14ac:dyDescent="0.2">
      <c r="A2" s="23" t="s">
        <v>1208</v>
      </c>
      <c r="B2" s="23" t="s">
        <v>1209</v>
      </c>
      <c r="C2" s="24">
        <v>0.1002</v>
      </c>
      <c r="D2" s="23">
        <v>19.329999999999998</v>
      </c>
      <c r="E2" s="25">
        <v>0.39600694444444445</v>
      </c>
      <c r="I2" s="25">
        <v>0.39600694444444445</v>
      </c>
      <c r="J2" s="23">
        <v>6</v>
      </c>
      <c r="K2" s="23">
        <v>3343812700</v>
      </c>
      <c r="L2" s="23" t="s">
        <v>10382</v>
      </c>
      <c r="M2" s="23" t="s">
        <v>227</v>
      </c>
      <c r="N2" s="23">
        <v>393222</v>
      </c>
      <c r="O2" s="23">
        <v>6.63</v>
      </c>
      <c r="P2" s="23">
        <v>100</v>
      </c>
      <c r="Q2" s="23">
        <v>16.55</v>
      </c>
      <c r="R2" s="23">
        <v>48.4</v>
      </c>
    </row>
    <row r="3" spans="1:18" x14ac:dyDescent="0.2">
      <c r="A3" s="23" t="s">
        <v>2419</v>
      </c>
      <c r="B3" s="23" t="s">
        <v>2418</v>
      </c>
      <c r="C3" s="24">
        <v>0.10009999999999999</v>
      </c>
      <c r="D3" s="23">
        <v>31.44</v>
      </c>
      <c r="E3" s="25">
        <v>0.59081018518518513</v>
      </c>
      <c r="I3" s="25">
        <v>0.59115740740740741</v>
      </c>
      <c r="J3" s="23">
        <v>5</v>
      </c>
      <c r="K3" s="23">
        <v>1650651500</v>
      </c>
      <c r="L3" s="23" t="s">
        <v>10765</v>
      </c>
      <c r="M3" s="23" t="s">
        <v>226</v>
      </c>
      <c r="N3" s="23">
        <v>327685</v>
      </c>
      <c r="O3" s="23">
        <v>0</v>
      </c>
      <c r="P3" s="23">
        <v>100</v>
      </c>
      <c r="Q3" s="23">
        <v>61.56</v>
      </c>
      <c r="R3" s="23">
        <v>8.81</v>
      </c>
    </row>
    <row r="4" spans="1:18" x14ac:dyDescent="0.2">
      <c r="A4" s="23" t="s">
        <v>7626</v>
      </c>
      <c r="B4" s="23" t="s">
        <v>7625</v>
      </c>
      <c r="C4" s="24">
        <v>0.1002</v>
      </c>
      <c r="D4" s="23">
        <v>15.26</v>
      </c>
      <c r="E4" s="25">
        <v>0.39583333333333331</v>
      </c>
      <c r="I4" s="25">
        <v>0.39583333333333331</v>
      </c>
      <c r="J4" s="23">
        <v>4</v>
      </c>
      <c r="K4" s="23">
        <v>10341549400</v>
      </c>
      <c r="L4" s="23" t="s">
        <v>10951</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4737</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10716</v>
      </c>
      <c r="M6" s="23" t="s">
        <v>227</v>
      </c>
      <c r="N6" s="23">
        <v>196611</v>
      </c>
      <c r="O6" s="23">
        <v>51.35</v>
      </c>
      <c r="P6" s="23">
        <v>88.22</v>
      </c>
      <c r="Q6" s="23">
        <v>16.21</v>
      </c>
      <c r="R6" s="23">
        <v>8.0500000000000007</v>
      </c>
    </row>
    <row r="7" spans="1:18" x14ac:dyDescent="0.2">
      <c r="A7" s="23" t="s">
        <v>8232</v>
      </c>
      <c r="B7" s="23" t="s">
        <v>8231</v>
      </c>
      <c r="C7" s="24">
        <v>0.1003</v>
      </c>
      <c r="D7" s="23">
        <v>11.3</v>
      </c>
      <c r="E7" s="25">
        <v>0.39583333333333331</v>
      </c>
      <c r="I7" s="25">
        <v>0.39583333333333331</v>
      </c>
      <c r="J7" s="23">
        <v>2</v>
      </c>
      <c r="K7" s="23">
        <v>2909023700</v>
      </c>
      <c r="L7" s="23" t="s">
        <v>10863</v>
      </c>
      <c r="M7" s="23" t="s">
        <v>228</v>
      </c>
      <c r="N7" s="23">
        <v>131074</v>
      </c>
      <c r="O7" s="23">
        <v>2.4700000000000002</v>
      </c>
      <c r="P7" s="23">
        <v>48.91</v>
      </c>
      <c r="Q7" s="23">
        <v>1.67</v>
      </c>
      <c r="R7" s="23">
        <v>57</v>
      </c>
    </row>
    <row r="8" spans="1:18" x14ac:dyDescent="0.2">
      <c r="A8" s="23" t="s">
        <v>5251</v>
      </c>
      <c r="B8" s="23" t="s">
        <v>5250</v>
      </c>
      <c r="C8" s="24">
        <v>9.98E-2</v>
      </c>
      <c r="D8" s="23">
        <v>10.47</v>
      </c>
      <c r="E8" s="25">
        <v>0.41510416666666666</v>
      </c>
      <c r="I8" s="25">
        <v>0.45493055555555556</v>
      </c>
      <c r="J8" s="23">
        <v>2</v>
      </c>
      <c r="K8" s="23">
        <v>2182726000</v>
      </c>
      <c r="L8" s="23" t="s">
        <v>5249</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10950</v>
      </c>
      <c r="M9" s="23" t="s">
        <v>226</v>
      </c>
      <c r="N9" s="23">
        <v>131074</v>
      </c>
      <c r="O9" s="23">
        <v>44.04</v>
      </c>
      <c r="P9" s="23">
        <v>71.95</v>
      </c>
      <c r="Q9" s="23">
        <v>4.7699999999999996</v>
      </c>
      <c r="R9" s="23">
        <v>40.07</v>
      </c>
    </row>
    <row r="10" spans="1:18" x14ac:dyDescent="0.2">
      <c r="A10" s="23" t="s">
        <v>7196</v>
      </c>
      <c r="B10" s="23" t="s">
        <v>7195</v>
      </c>
      <c r="C10" s="24">
        <v>0.1007</v>
      </c>
      <c r="D10" s="23">
        <v>6.01</v>
      </c>
      <c r="E10" s="25">
        <v>0.39583333333333331</v>
      </c>
      <c r="I10" s="25">
        <v>0.39583333333333331</v>
      </c>
      <c r="J10" s="23">
        <v>2</v>
      </c>
      <c r="K10" s="23">
        <v>2015189900</v>
      </c>
      <c r="L10" s="23" t="s">
        <v>10852</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10847</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3918</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10841</v>
      </c>
      <c r="M13" s="23" t="s">
        <v>226</v>
      </c>
      <c r="N13" s="23">
        <v>131074</v>
      </c>
      <c r="O13" s="23">
        <v>60.34</v>
      </c>
      <c r="P13" s="23">
        <v>100</v>
      </c>
      <c r="Q13" s="23">
        <v>18.899999999999999</v>
      </c>
      <c r="R13" s="23">
        <v>5.45</v>
      </c>
    </row>
    <row r="14" spans="1:18" x14ac:dyDescent="0.2">
      <c r="A14" s="23" t="s">
        <v>7464</v>
      </c>
      <c r="B14" s="23" t="s">
        <v>7463</v>
      </c>
      <c r="C14" s="24">
        <v>0.1003</v>
      </c>
      <c r="D14" s="23">
        <v>8.56</v>
      </c>
      <c r="E14" s="25">
        <v>0.40625</v>
      </c>
      <c r="I14" s="25">
        <v>0.61995370370370373</v>
      </c>
      <c r="J14" s="23">
        <v>2</v>
      </c>
      <c r="K14" s="23">
        <v>2523848600</v>
      </c>
      <c r="L14" s="23" t="s">
        <v>10831</v>
      </c>
      <c r="M14" s="23" t="s">
        <v>226</v>
      </c>
      <c r="N14" s="23">
        <v>131074</v>
      </c>
      <c r="O14" s="23">
        <v>46.93</v>
      </c>
      <c r="P14" s="23">
        <v>54.95</v>
      </c>
      <c r="Q14" s="23">
        <v>9.7200000000000006</v>
      </c>
      <c r="R14" s="23">
        <v>3.63</v>
      </c>
    </row>
    <row r="15" spans="1:18" x14ac:dyDescent="0.2">
      <c r="A15" s="23">
        <v>838924</v>
      </c>
      <c r="B15" s="23" t="s">
        <v>10949</v>
      </c>
      <c r="C15" s="24">
        <v>0.29959999999999998</v>
      </c>
      <c r="D15" s="23">
        <v>12.97</v>
      </c>
      <c r="E15" s="25">
        <v>0.44920138888888889</v>
      </c>
      <c r="I15" s="25">
        <v>0.45701388888888889</v>
      </c>
      <c r="J15" s="23">
        <v>1</v>
      </c>
      <c r="K15" s="23">
        <v>634390080</v>
      </c>
      <c r="L15" s="23" t="s">
        <v>10948</v>
      </c>
      <c r="M15" s="23" t="s">
        <v>226</v>
      </c>
      <c r="N15" s="23">
        <v>65537</v>
      </c>
      <c r="O15" s="23">
        <v>9.3699999999999992</v>
      </c>
      <c r="P15" s="23">
        <v>99.97</v>
      </c>
      <c r="Q15" s="23">
        <v>23.76</v>
      </c>
      <c r="R15" s="23">
        <v>11.67</v>
      </c>
    </row>
    <row r="16" spans="1:18" x14ac:dyDescent="0.2">
      <c r="A16" s="23" t="s">
        <v>10947</v>
      </c>
      <c r="B16" s="23" t="s">
        <v>10946</v>
      </c>
      <c r="C16" s="24">
        <v>0.2</v>
      </c>
      <c r="D16" s="23">
        <v>53.82</v>
      </c>
      <c r="E16" s="25">
        <v>0.5564351851851852</v>
      </c>
      <c r="I16" s="25">
        <v>0.5564351851851852</v>
      </c>
      <c r="J16" s="23">
        <v>1</v>
      </c>
      <c r="K16" s="23">
        <v>968760000</v>
      </c>
      <c r="L16" s="23" t="s">
        <v>10945</v>
      </c>
      <c r="M16" s="23" t="s">
        <v>226</v>
      </c>
      <c r="N16" s="23">
        <v>65537</v>
      </c>
      <c r="O16" s="23">
        <v>0</v>
      </c>
      <c r="P16" s="23">
        <v>100</v>
      </c>
      <c r="Q16" s="23">
        <v>57.87</v>
      </c>
      <c r="R16" s="23">
        <v>10.91</v>
      </c>
    </row>
    <row r="17" spans="1:18" x14ac:dyDescent="0.2">
      <c r="A17" s="23" t="s">
        <v>10944</v>
      </c>
      <c r="B17" s="23" t="s">
        <v>10943</v>
      </c>
      <c r="C17" s="24">
        <v>0.19989999999999999</v>
      </c>
      <c r="D17" s="23">
        <v>34.520000000000003</v>
      </c>
      <c r="E17" s="25">
        <v>0.47489583333333335</v>
      </c>
      <c r="I17" s="25">
        <v>0.5623379629629629</v>
      </c>
      <c r="J17" s="23">
        <v>1</v>
      </c>
      <c r="K17" s="23">
        <v>755167360</v>
      </c>
      <c r="L17" s="23" t="s">
        <v>10942</v>
      </c>
      <c r="M17" s="23" t="s">
        <v>226</v>
      </c>
      <c r="N17" s="23">
        <v>65537</v>
      </c>
      <c r="O17" s="23">
        <v>0</v>
      </c>
      <c r="P17" s="23">
        <v>97.73</v>
      </c>
      <c r="Q17" s="23">
        <v>32.53</v>
      </c>
      <c r="R17" s="23">
        <v>11.86</v>
      </c>
    </row>
    <row r="18" spans="1:18" x14ac:dyDescent="0.2">
      <c r="A18" s="23" t="s">
        <v>10941</v>
      </c>
      <c r="B18" s="23" t="s">
        <v>10940</v>
      </c>
      <c r="C18" s="24">
        <v>0.19989999999999999</v>
      </c>
      <c r="D18" s="23">
        <v>35.119999999999997</v>
      </c>
      <c r="E18" s="25">
        <v>0.39878472222222222</v>
      </c>
      <c r="I18" s="25">
        <v>0.39982638888888888</v>
      </c>
      <c r="J18" s="23">
        <v>1</v>
      </c>
      <c r="K18" s="23">
        <v>1009924730</v>
      </c>
      <c r="L18" s="23" t="s">
        <v>10939</v>
      </c>
      <c r="M18" s="23" t="s">
        <v>226</v>
      </c>
      <c r="N18" s="23">
        <v>65537</v>
      </c>
      <c r="O18" s="23">
        <v>6.68</v>
      </c>
      <c r="P18" s="23">
        <v>85.88</v>
      </c>
      <c r="Q18" s="23">
        <v>9.19</v>
      </c>
      <c r="R18" s="23">
        <v>57.4</v>
      </c>
    </row>
    <row r="19" spans="1:18" x14ac:dyDescent="0.2">
      <c r="A19" s="23" t="s">
        <v>10938</v>
      </c>
      <c r="B19" s="23" t="s">
        <v>10937</v>
      </c>
      <c r="C19" s="24">
        <v>0.1996</v>
      </c>
      <c r="D19" s="23">
        <v>6.37</v>
      </c>
      <c r="E19" s="25">
        <v>0.41927083333333331</v>
      </c>
      <c r="H19" s="23"/>
      <c r="I19" s="25">
        <v>0.44017361111111114</v>
      </c>
      <c r="J19" s="23">
        <v>1</v>
      </c>
      <c r="K19" s="23">
        <v>1721395000</v>
      </c>
      <c r="L19" s="23" t="s">
        <v>10936</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10735</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9878</v>
      </c>
      <c r="M21" s="23" t="s">
        <v>226</v>
      </c>
      <c r="N21" s="23">
        <v>65537</v>
      </c>
      <c r="O21" s="23">
        <v>2.38</v>
      </c>
      <c r="P21" s="23">
        <v>82.07</v>
      </c>
      <c r="Q21" s="23">
        <v>5.57</v>
      </c>
      <c r="R21" s="23">
        <v>42.54</v>
      </c>
    </row>
    <row r="22" spans="1:18" x14ac:dyDescent="0.2">
      <c r="A22" s="23" t="s">
        <v>5119</v>
      </c>
      <c r="B22" s="23" t="s">
        <v>5118</v>
      </c>
      <c r="C22" s="24">
        <v>9.9199999999999997E-2</v>
      </c>
      <c r="D22" s="23">
        <v>3.99</v>
      </c>
      <c r="E22" s="25">
        <v>0.39618055555555554</v>
      </c>
      <c r="I22" s="25">
        <v>0.39618055555555554</v>
      </c>
      <c r="J22" s="23">
        <v>1</v>
      </c>
      <c r="K22" s="23">
        <v>1257209620</v>
      </c>
      <c r="L22" s="23" t="s">
        <v>9870</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10935</v>
      </c>
      <c r="M23" s="23" t="s">
        <v>226</v>
      </c>
      <c r="N23" s="23">
        <v>458760</v>
      </c>
      <c r="O23" s="23">
        <v>16.72</v>
      </c>
      <c r="P23" s="23">
        <v>89.15</v>
      </c>
      <c r="Q23" s="23">
        <v>40.869999999999997</v>
      </c>
      <c r="R23" s="23">
        <v>0.83</v>
      </c>
    </row>
    <row r="24" spans="1:18" x14ac:dyDescent="0.2">
      <c r="A24" s="23" t="s">
        <v>7222</v>
      </c>
      <c r="B24" s="23" t="s">
        <v>7221</v>
      </c>
      <c r="C24" s="24">
        <v>9.9699999999999997E-2</v>
      </c>
      <c r="D24" s="23">
        <v>8.49</v>
      </c>
      <c r="E24" s="25">
        <v>0.39947916666666666</v>
      </c>
      <c r="I24" s="25">
        <v>0.40329861111111115</v>
      </c>
      <c r="J24" s="23">
        <v>1</v>
      </c>
      <c r="K24" s="23">
        <v>4944220600</v>
      </c>
      <c r="L24" s="23" t="s">
        <v>10934</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5075</v>
      </c>
      <c r="M25" s="23" t="s">
        <v>226</v>
      </c>
      <c r="N25" s="23">
        <v>65537</v>
      </c>
      <c r="O25" s="23">
        <v>0</v>
      </c>
      <c r="P25" s="23">
        <v>36.86</v>
      </c>
      <c r="Q25" s="23">
        <v>3.31</v>
      </c>
      <c r="R25" s="23">
        <v>34.840000000000003</v>
      </c>
    </row>
    <row r="26" spans="1:18" x14ac:dyDescent="0.2">
      <c r="A26" s="23" t="s">
        <v>10933</v>
      </c>
      <c r="B26" s="23" t="s">
        <v>10932</v>
      </c>
      <c r="C26" s="24">
        <v>0.1002</v>
      </c>
      <c r="D26" s="23">
        <v>20.98</v>
      </c>
      <c r="E26" s="25">
        <v>0.44434027777777779</v>
      </c>
      <c r="I26" s="25">
        <v>0.44434027777777779</v>
      </c>
      <c r="J26" s="23">
        <v>1</v>
      </c>
      <c r="K26" s="23">
        <v>41100018000</v>
      </c>
      <c r="L26" s="23" t="s">
        <v>10931</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10011</v>
      </c>
      <c r="M27" s="23" t="s">
        <v>226</v>
      </c>
      <c r="N27" s="23">
        <v>65537</v>
      </c>
      <c r="O27" s="23">
        <v>33.75</v>
      </c>
      <c r="P27" s="23">
        <v>50.59</v>
      </c>
      <c r="Q27" s="23">
        <v>2.92</v>
      </c>
      <c r="R27" s="23">
        <v>49.72</v>
      </c>
    </row>
    <row r="28" spans="1:18" x14ac:dyDescent="0.2">
      <c r="A28" s="23" t="s">
        <v>2123</v>
      </c>
      <c r="B28" s="23" t="s">
        <v>2266</v>
      </c>
      <c r="C28" s="24">
        <v>0.10100000000000001</v>
      </c>
      <c r="D28" s="23">
        <v>4.25</v>
      </c>
      <c r="E28" s="25">
        <v>0.58646990740740745</v>
      </c>
      <c r="I28" s="25">
        <v>0.58646990740740745</v>
      </c>
      <c r="J28" s="23">
        <v>1</v>
      </c>
      <c r="K28" s="23">
        <v>3235063000</v>
      </c>
      <c r="L28" s="23" t="s">
        <v>10930</v>
      </c>
      <c r="M28" s="23" t="s">
        <v>226</v>
      </c>
      <c r="N28" s="23">
        <v>131076</v>
      </c>
      <c r="O28" s="23">
        <v>1.92</v>
      </c>
      <c r="P28" s="23">
        <v>82.7</v>
      </c>
      <c r="Q28" s="23">
        <v>9.42</v>
      </c>
      <c r="R28" s="23">
        <v>21.76</v>
      </c>
    </row>
    <row r="29" spans="1:18" x14ac:dyDescent="0.2">
      <c r="A29" s="23" t="s">
        <v>8004</v>
      </c>
      <c r="B29" s="23" t="s">
        <v>8003</v>
      </c>
      <c r="C29" s="24">
        <v>9.9699999999999997E-2</v>
      </c>
      <c r="D29" s="23">
        <v>3.53</v>
      </c>
      <c r="E29" s="25">
        <v>0.44538194444444446</v>
      </c>
      <c r="I29" s="25">
        <v>0.44538194444444446</v>
      </c>
      <c r="J29" s="23">
        <v>1</v>
      </c>
      <c r="K29" s="23">
        <v>2568460600</v>
      </c>
      <c r="L29" s="23" t="s">
        <v>10929</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9976</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9731</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2979</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10928</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10927</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10066</v>
      </c>
      <c r="M35" s="23" t="s">
        <v>226</v>
      </c>
      <c r="N35" s="23">
        <v>65537</v>
      </c>
      <c r="O35" s="23">
        <v>65.849999999999994</v>
      </c>
      <c r="P35" s="23">
        <v>62.85</v>
      </c>
      <c r="Q35" s="23">
        <v>3.99</v>
      </c>
      <c r="R35" s="23">
        <v>15.41</v>
      </c>
    </row>
    <row r="36" spans="1:18" x14ac:dyDescent="0.2">
      <c r="A36" s="23" t="s">
        <v>7836</v>
      </c>
      <c r="B36" s="23" t="s">
        <v>7835</v>
      </c>
      <c r="C36" s="24">
        <v>0.1</v>
      </c>
      <c r="D36" s="23">
        <v>13.09</v>
      </c>
      <c r="E36" s="25">
        <v>0.42726851851851855</v>
      </c>
      <c r="I36" s="25">
        <v>0.60997685185185191</v>
      </c>
      <c r="J36" s="23">
        <v>1</v>
      </c>
      <c r="K36" s="23">
        <v>2532129600</v>
      </c>
      <c r="L36" s="23" t="s">
        <v>10512</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10926</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4336</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4066</v>
      </c>
      <c r="M39" s="23" t="s">
        <v>226</v>
      </c>
      <c r="N39" s="23">
        <v>65537</v>
      </c>
      <c r="O39" s="23">
        <v>9.09</v>
      </c>
      <c r="P39" s="23">
        <v>97.69</v>
      </c>
      <c r="Q39" s="23">
        <v>5.99</v>
      </c>
      <c r="R39" s="23">
        <v>0.44</v>
      </c>
    </row>
    <row r="40" spans="1:18" x14ac:dyDescent="0.2">
      <c r="A40" s="23" t="s">
        <v>7652</v>
      </c>
      <c r="B40" s="23" t="s">
        <v>7651</v>
      </c>
      <c r="C40" s="24">
        <v>0.10050000000000001</v>
      </c>
      <c r="D40" s="23">
        <v>10.4</v>
      </c>
      <c r="E40" s="25">
        <v>0.39739583333333334</v>
      </c>
      <c r="I40" s="25">
        <v>0.39739583333333334</v>
      </c>
      <c r="J40" s="23">
        <v>1</v>
      </c>
      <c r="K40" s="23">
        <v>1359001300</v>
      </c>
      <c r="L40" s="23" t="s">
        <v>10925</v>
      </c>
      <c r="M40" s="23" t="s">
        <v>226</v>
      </c>
      <c r="N40" s="23">
        <v>65537</v>
      </c>
      <c r="O40" s="23">
        <v>1.4</v>
      </c>
      <c r="P40" s="23">
        <v>48.43</v>
      </c>
      <c r="Q40" s="23">
        <v>2.96</v>
      </c>
      <c r="R40" s="23">
        <v>214.16</v>
      </c>
    </row>
    <row r="41" spans="1:18" x14ac:dyDescent="0.2">
      <c r="A41" s="23" t="s">
        <v>4788</v>
      </c>
      <c r="B41" s="23" t="s">
        <v>4787</v>
      </c>
      <c r="C41" s="24">
        <v>9.9900000000000003E-2</v>
      </c>
      <c r="D41" s="23">
        <v>25.87</v>
      </c>
      <c r="E41" s="25">
        <v>0.40260416666666665</v>
      </c>
      <c r="I41" s="25">
        <v>0.41371527777777778</v>
      </c>
      <c r="J41" s="23">
        <v>1</v>
      </c>
      <c r="K41" s="23">
        <v>680310530</v>
      </c>
      <c r="L41" s="23" t="s">
        <v>10924</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5499</v>
      </c>
      <c r="M42" s="23" t="s">
        <v>226</v>
      </c>
      <c r="N42" s="23">
        <v>65537</v>
      </c>
      <c r="O42" s="23">
        <v>7.24</v>
      </c>
      <c r="P42" s="23">
        <v>78.94</v>
      </c>
      <c r="Q42" s="23">
        <v>7</v>
      </c>
      <c r="R42" s="23">
        <v>22.58</v>
      </c>
    </row>
    <row r="43" spans="1:18" x14ac:dyDescent="0.2">
      <c r="A43" s="23" t="s">
        <v>7516</v>
      </c>
      <c r="B43" s="23" t="s">
        <v>7515</v>
      </c>
      <c r="C43" s="24">
        <v>0.1016</v>
      </c>
      <c r="D43" s="23">
        <v>3.36</v>
      </c>
      <c r="E43" s="25">
        <v>0.54199074074074072</v>
      </c>
      <c r="I43" s="25">
        <v>0.54199074074074072</v>
      </c>
      <c r="J43" s="23">
        <v>1</v>
      </c>
      <c r="K43" s="23">
        <v>4140392900</v>
      </c>
      <c r="L43" s="23" t="s">
        <v>10923</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10922</v>
      </c>
      <c r="M44" s="23" t="s">
        <v>226</v>
      </c>
      <c r="N44" s="23">
        <v>65537</v>
      </c>
      <c r="O44" s="23">
        <v>43.93</v>
      </c>
      <c r="P44" s="23">
        <v>69.83</v>
      </c>
      <c r="Q44" s="23">
        <v>4.4400000000000004</v>
      </c>
      <c r="R44" s="23">
        <v>33.26</v>
      </c>
    </row>
    <row r="45" spans="1:18" x14ac:dyDescent="0.2">
      <c r="A45" s="23" t="s">
        <v>10921</v>
      </c>
      <c r="B45" s="23" t="s">
        <v>10920</v>
      </c>
      <c r="C45" s="24">
        <v>0.1</v>
      </c>
      <c r="D45" s="23">
        <v>30.68</v>
      </c>
      <c r="E45" s="25">
        <v>0.39583333333333331</v>
      </c>
      <c r="I45" s="25">
        <v>0.3991319444444445</v>
      </c>
      <c r="J45" s="23">
        <v>1</v>
      </c>
      <c r="K45" s="23">
        <v>54881242000</v>
      </c>
      <c r="L45" s="23" t="s">
        <v>10919</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9817</v>
      </c>
      <c r="M46" s="23" t="s">
        <v>226</v>
      </c>
      <c r="N46" s="23">
        <v>65537</v>
      </c>
      <c r="O46" s="23">
        <v>43.43</v>
      </c>
      <c r="P46" s="23">
        <v>50.69</v>
      </c>
      <c r="Q46" s="23">
        <v>20.11</v>
      </c>
      <c r="R46" s="23">
        <v>14.84</v>
      </c>
    </row>
    <row r="47" spans="1:18" x14ac:dyDescent="0.2">
      <c r="A47" s="23" t="s">
        <v>5678</v>
      </c>
      <c r="B47" s="23" t="s">
        <v>5677</v>
      </c>
      <c r="C47" s="24">
        <v>0.1</v>
      </c>
      <c r="D47" s="23">
        <v>4.29</v>
      </c>
      <c r="E47" s="25">
        <v>0.62197916666666664</v>
      </c>
      <c r="I47" s="25">
        <v>0.62197916666666664</v>
      </c>
      <c r="J47" s="23">
        <v>1</v>
      </c>
      <c r="K47" s="23">
        <v>4506871800</v>
      </c>
      <c r="L47" s="23" t="s">
        <v>10918</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10917</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10916</v>
      </c>
      <c r="M49" s="23" t="s">
        <v>226</v>
      </c>
      <c r="N49" s="23">
        <v>65537</v>
      </c>
      <c r="O49" s="23">
        <v>61.08</v>
      </c>
      <c r="P49" s="23">
        <v>84.06</v>
      </c>
      <c r="Q49" s="23">
        <v>4.1399999999999997</v>
      </c>
      <c r="R49" s="23">
        <v>22.2</v>
      </c>
    </row>
    <row r="50" spans="1:18" x14ac:dyDescent="0.2">
      <c r="A50" s="23" t="s">
        <v>10758</v>
      </c>
      <c r="B50" s="23" t="s">
        <v>10757</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10915</v>
      </c>
      <c r="B51" s="23" t="s">
        <v>10914</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10913</v>
      </c>
      <c r="B52" s="23" t="s">
        <v>10912</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10868</v>
      </c>
      <c r="B53" s="23" t="s">
        <v>10867</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10858</v>
      </c>
      <c r="B55" s="23" t="s">
        <v>10857</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8084</v>
      </c>
      <c r="B59" s="23" t="s">
        <v>8083</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5223</v>
      </c>
      <c r="B66" s="23" t="s">
        <v>5222</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5498</v>
      </c>
      <c r="B70" s="23" t="s">
        <v>5497</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8798</v>
      </c>
      <c r="B71" s="23" t="s">
        <v>8797</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2204</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7328</v>
      </c>
      <c r="B79" s="23" t="s">
        <v>7327</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10886</v>
      </c>
      <c r="F1" s="2" t="s">
        <v>2243</v>
      </c>
      <c r="G1" s="2" t="s">
        <v>2242</v>
      </c>
      <c r="H1" s="2" t="s">
        <v>2241</v>
      </c>
      <c r="I1" s="23" t="s">
        <v>10885</v>
      </c>
      <c r="J1" s="23" t="s">
        <v>10884</v>
      </c>
      <c r="K1" s="23" t="s">
        <v>31</v>
      </c>
      <c r="L1" s="23" t="s">
        <v>10883</v>
      </c>
      <c r="M1" s="23" t="s">
        <v>225</v>
      </c>
      <c r="N1" s="23" t="s">
        <v>258</v>
      </c>
      <c r="O1" s="23" t="s">
        <v>254</v>
      </c>
      <c r="P1" s="23" t="s">
        <v>10882</v>
      </c>
      <c r="Q1" s="23" t="s">
        <v>10881</v>
      </c>
      <c r="R1" s="23" t="s">
        <v>10880</v>
      </c>
    </row>
    <row r="2" spans="1:18" x14ac:dyDescent="0.2">
      <c r="A2" s="23" t="s">
        <v>1208</v>
      </c>
      <c r="B2" s="23" t="s">
        <v>1209</v>
      </c>
      <c r="C2" s="24">
        <v>0.1002</v>
      </c>
      <c r="D2" s="23">
        <v>17.57</v>
      </c>
      <c r="E2" s="25">
        <v>0.39583333333333331</v>
      </c>
      <c r="I2" s="25">
        <v>0.39583333333333331</v>
      </c>
      <c r="J2" s="23">
        <v>5</v>
      </c>
      <c r="K2" s="23">
        <v>3039358000</v>
      </c>
      <c r="L2" s="23" t="s">
        <v>10382</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10767</v>
      </c>
      <c r="M3" s="23" t="s">
        <v>227</v>
      </c>
      <c r="N3" s="23">
        <v>327685</v>
      </c>
      <c r="O3" s="23">
        <v>22.58</v>
      </c>
      <c r="P3" s="23">
        <v>100</v>
      </c>
      <c r="Q3" s="23">
        <v>50.82</v>
      </c>
      <c r="R3" s="23">
        <v>1.53</v>
      </c>
    </row>
    <row r="4" spans="1:18" x14ac:dyDescent="0.2">
      <c r="A4" s="23" t="s">
        <v>2419</v>
      </c>
      <c r="B4" s="23" t="s">
        <v>2418</v>
      </c>
      <c r="C4" s="24">
        <v>0.10009999999999999</v>
      </c>
      <c r="D4" s="23">
        <v>28.58</v>
      </c>
      <c r="E4" s="25">
        <v>0.54997685185185186</v>
      </c>
      <c r="I4" s="25">
        <v>0.54997685185185186</v>
      </c>
      <c r="J4" s="23">
        <v>4</v>
      </c>
      <c r="K4" s="23">
        <v>1500496800</v>
      </c>
      <c r="L4" s="23" t="s">
        <v>10765</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10632</v>
      </c>
      <c r="M5" s="23" t="s">
        <v>228</v>
      </c>
      <c r="N5" s="23">
        <v>196611</v>
      </c>
      <c r="O5" s="23">
        <v>32.340000000000003</v>
      </c>
      <c r="P5" s="23">
        <v>86.11</v>
      </c>
      <c r="Q5" s="23">
        <v>4.01</v>
      </c>
      <c r="R5" s="23">
        <v>478.21</v>
      </c>
    </row>
    <row r="6" spans="1:18" x14ac:dyDescent="0.2">
      <c r="A6" s="23" t="s">
        <v>8084</v>
      </c>
      <c r="B6" s="23" t="s">
        <v>8083</v>
      </c>
      <c r="C6" s="24">
        <v>9.8500000000000004E-2</v>
      </c>
      <c r="D6" s="23">
        <v>3.01</v>
      </c>
      <c r="E6" s="25">
        <v>0.39583333333333331</v>
      </c>
      <c r="I6" s="25">
        <v>0.40399305555555554</v>
      </c>
      <c r="J6" s="23">
        <v>3</v>
      </c>
      <c r="K6" s="23">
        <v>3420564000</v>
      </c>
      <c r="L6" s="23" t="s">
        <v>10879</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10615</v>
      </c>
      <c r="M7" s="23" t="s">
        <v>226</v>
      </c>
      <c r="N7" s="23">
        <v>196611</v>
      </c>
      <c r="O7" s="23">
        <v>47.76</v>
      </c>
      <c r="P7" s="23">
        <v>100</v>
      </c>
      <c r="Q7" s="23">
        <v>11.38</v>
      </c>
      <c r="R7" s="23">
        <v>4.68</v>
      </c>
    </row>
    <row r="8" spans="1:18" x14ac:dyDescent="0.2">
      <c r="A8" s="23" t="s">
        <v>7626</v>
      </c>
      <c r="B8" s="23" t="s">
        <v>7625</v>
      </c>
      <c r="C8" s="24">
        <v>9.9900000000000003E-2</v>
      </c>
      <c r="D8" s="23">
        <v>13.87</v>
      </c>
      <c r="E8" s="25">
        <v>0.39583333333333331</v>
      </c>
      <c r="I8" s="25">
        <v>0.39583333333333331</v>
      </c>
      <c r="J8" s="23">
        <v>3</v>
      </c>
      <c r="K8" s="23">
        <v>9399560300</v>
      </c>
      <c r="L8" s="23" t="s">
        <v>10761</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4340</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4737</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10878</v>
      </c>
      <c r="M11" s="23" t="s">
        <v>226</v>
      </c>
      <c r="N11" s="23">
        <v>131074</v>
      </c>
      <c r="O11" s="23">
        <v>2.39</v>
      </c>
      <c r="P11" s="23">
        <v>100</v>
      </c>
      <c r="Q11" s="23">
        <v>29.49</v>
      </c>
      <c r="R11" s="23">
        <v>2.17</v>
      </c>
    </row>
    <row r="12" spans="1:18" x14ac:dyDescent="0.2">
      <c r="A12" s="23" t="s">
        <v>6157</v>
      </c>
      <c r="B12" s="23" t="s">
        <v>6156</v>
      </c>
      <c r="C12" s="24">
        <v>0.10009999999999999</v>
      </c>
      <c r="D12" s="23">
        <v>17.91</v>
      </c>
      <c r="E12" s="25">
        <v>0.39618055555555554</v>
      </c>
      <c r="I12" s="25">
        <v>0.47396990740740735</v>
      </c>
      <c r="J12" s="23">
        <v>2</v>
      </c>
      <c r="K12" s="23">
        <v>6828624100</v>
      </c>
      <c r="L12" s="23" t="s">
        <v>10877</v>
      </c>
      <c r="M12" s="23" t="s">
        <v>226</v>
      </c>
      <c r="N12" s="23">
        <v>131074</v>
      </c>
      <c r="O12" s="23">
        <v>7.17</v>
      </c>
      <c r="P12" s="23">
        <v>100</v>
      </c>
      <c r="Q12" s="23">
        <v>7.45</v>
      </c>
      <c r="R12" s="23">
        <v>4.18</v>
      </c>
    </row>
    <row r="13" spans="1:18" x14ac:dyDescent="0.2">
      <c r="A13" s="23" t="s">
        <v>7608</v>
      </c>
      <c r="B13" s="23" t="s">
        <v>7607</v>
      </c>
      <c r="C13" s="24">
        <v>0.10059999999999999</v>
      </c>
      <c r="D13" s="23">
        <v>7.55</v>
      </c>
      <c r="E13" s="25">
        <v>0.39583333333333331</v>
      </c>
      <c r="I13" s="25">
        <v>0.39583333333333331</v>
      </c>
      <c r="J13" s="23">
        <v>2</v>
      </c>
      <c r="K13" s="23">
        <v>6641942600</v>
      </c>
      <c r="L13" s="23" t="s">
        <v>10723</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10719</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10716</v>
      </c>
      <c r="M15" s="23" t="s">
        <v>228</v>
      </c>
      <c r="N15" s="23">
        <v>131074</v>
      </c>
      <c r="O15" s="23">
        <v>51.35</v>
      </c>
      <c r="P15" s="23">
        <v>80.19</v>
      </c>
      <c r="Q15" s="23">
        <v>1.05</v>
      </c>
      <c r="R15" s="23">
        <v>291.95</v>
      </c>
    </row>
    <row r="16" spans="1:18" x14ac:dyDescent="0.2">
      <c r="A16" s="23" t="s">
        <v>7352</v>
      </c>
      <c r="B16" s="23" t="s">
        <v>7351</v>
      </c>
      <c r="C16" s="24">
        <v>0.1007</v>
      </c>
      <c r="D16" s="23">
        <v>8.42</v>
      </c>
      <c r="E16" s="25">
        <v>0.59712962962962968</v>
      </c>
      <c r="I16" s="25">
        <v>0.61914351851851845</v>
      </c>
      <c r="J16" s="23">
        <v>2</v>
      </c>
      <c r="K16" s="23">
        <v>5651571400</v>
      </c>
      <c r="L16" s="23" t="s">
        <v>9572</v>
      </c>
      <c r="M16" s="23" t="s">
        <v>226</v>
      </c>
      <c r="N16" s="23">
        <v>131074</v>
      </c>
      <c r="O16" s="23">
        <v>64.63</v>
      </c>
      <c r="P16" s="23">
        <v>84.2</v>
      </c>
      <c r="Q16" s="23">
        <v>13.09</v>
      </c>
      <c r="R16" s="23">
        <v>0.72</v>
      </c>
    </row>
    <row r="17" spans="1:18" x14ac:dyDescent="0.2">
      <c r="A17" s="23" t="s">
        <v>10876</v>
      </c>
      <c r="B17" s="23" t="s">
        <v>10875</v>
      </c>
      <c r="C17" s="24">
        <v>0.2</v>
      </c>
      <c r="D17" s="23">
        <v>37.44</v>
      </c>
      <c r="E17" s="25">
        <v>0.39930555555555558</v>
      </c>
      <c r="I17" s="25">
        <v>0.39930555555555558</v>
      </c>
      <c r="J17" s="23">
        <v>1</v>
      </c>
      <c r="K17" s="23">
        <v>823680000</v>
      </c>
      <c r="L17" s="23" t="s">
        <v>10874</v>
      </c>
      <c r="M17" s="23" t="s">
        <v>226</v>
      </c>
      <c r="N17" s="23">
        <v>65537</v>
      </c>
      <c r="O17" s="23">
        <v>8.24</v>
      </c>
      <c r="P17" s="23">
        <v>99.95</v>
      </c>
      <c r="Q17" s="23">
        <v>15.78</v>
      </c>
      <c r="R17" s="23">
        <v>54.13</v>
      </c>
    </row>
    <row r="18" spans="1:18" x14ac:dyDescent="0.2">
      <c r="A18" s="23" t="s">
        <v>9566</v>
      </c>
      <c r="B18" s="23" t="s">
        <v>9565</v>
      </c>
      <c r="C18" s="24">
        <v>0.2001</v>
      </c>
      <c r="D18" s="23">
        <v>28.73</v>
      </c>
      <c r="E18" s="25">
        <v>0.60016203703703697</v>
      </c>
      <c r="I18" s="25">
        <v>0.60016203703703697</v>
      </c>
      <c r="J18" s="23">
        <v>1</v>
      </c>
      <c r="K18" s="23">
        <v>1886870500</v>
      </c>
      <c r="L18" s="23" t="s">
        <v>9564</v>
      </c>
      <c r="M18" s="23" t="s">
        <v>226</v>
      </c>
      <c r="N18" s="23">
        <v>65537</v>
      </c>
      <c r="O18" s="23">
        <v>58.9</v>
      </c>
      <c r="P18" s="23">
        <v>97.92</v>
      </c>
      <c r="Q18" s="23">
        <v>18.93</v>
      </c>
      <c r="R18" s="23">
        <v>13.68</v>
      </c>
    </row>
    <row r="19" spans="1:18" x14ac:dyDescent="0.2">
      <c r="A19" s="23" t="s">
        <v>10873</v>
      </c>
      <c r="B19" s="23" t="s">
        <v>10872</v>
      </c>
      <c r="C19" s="24">
        <v>0.2</v>
      </c>
      <c r="D19" s="23">
        <v>22.92</v>
      </c>
      <c r="E19" s="25">
        <v>0.40781249999999997</v>
      </c>
      <c r="H19" s="23"/>
      <c r="I19" s="25">
        <v>0.57459490740740737</v>
      </c>
      <c r="J19" s="23">
        <v>1</v>
      </c>
      <c r="K19" s="23">
        <v>1998482400</v>
      </c>
      <c r="L19" s="23" t="s">
        <v>10871</v>
      </c>
      <c r="M19" s="23" t="s">
        <v>226</v>
      </c>
      <c r="N19" s="23">
        <v>65537</v>
      </c>
      <c r="O19" s="23">
        <v>29.9</v>
      </c>
      <c r="P19" s="23">
        <v>59.9</v>
      </c>
      <c r="Q19" s="23">
        <v>11.54</v>
      </c>
      <c r="R19" s="23">
        <v>5.88</v>
      </c>
    </row>
    <row r="20" spans="1:18" x14ac:dyDescent="0.2">
      <c r="A20" s="23" t="s">
        <v>9710</v>
      </c>
      <c r="B20" s="23" t="s">
        <v>9709</v>
      </c>
      <c r="C20" s="24">
        <v>0.2001</v>
      </c>
      <c r="D20" s="23">
        <v>47.68</v>
      </c>
      <c r="E20" s="25">
        <v>0.40260416666666665</v>
      </c>
      <c r="I20" s="25">
        <v>0.62001157407407403</v>
      </c>
      <c r="J20" s="23">
        <v>1</v>
      </c>
      <c r="K20" s="23">
        <v>1299601790</v>
      </c>
      <c r="L20" s="23" t="s">
        <v>10870</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10869</v>
      </c>
      <c r="M21" s="23" t="s">
        <v>226</v>
      </c>
      <c r="N21" s="23">
        <v>65537</v>
      </c>
      <c r="O21" s="23">
        <v>42.26</v>
      </c>
      <c r="P21" s="23">
        <v>100</v>
      </c>
      <c r="Q21" s="23">
        <v>17.239999999999998</v>
      </c>
      <c r="R21" s="23">
        <v>2.61</v>
      </c>
    </row>
    <row r="22" spans="1:18" x14ac:dyDescent="0.2">
      <c r="A22" s="23" t="s">
        <v>10868</v>
      </c>
      <c r="B22" s="23" t="s">
        <v>10867</v>
      </c>
      <c r="C22" s="24">
        <v>0.20030000000000001</v>
      </c>
      <c r="D22" s="23">
        <v>7.43</v>
      </c>
      <c r="E22" s="25">
        <v>0.43402777777777773</v>
      </c>
      <c r="I22" s="25">
        <v>0.44027777777777777</v>
      </c>
      <c r="J22" s="23">
        <v>1</v>
      </c>
      <c r="K22" s="23">
        <v>4749451600</v>
      </c>
      <c r="L22" s="23" t="s">
        <v>10866</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10865</v>
      </c>
      <c r="M23" s="23" t="s">
        <v>226</v>
      </c>
      <c r="N23" s="23">
        <v>65537</v>
      </c>
      <c r="O23" s="23">
        <v>2.3199999999999998</v>
      </c>
      <c r="P23" s="23">
        <v>100</v>
      </c>
      <c r="Q23" s="23">
        <v>26.88</v>
      </c>
      <c r="R23" s="23">
        <v>2.87</v>
      </c>
    </row>
    <row r="24" spans="1:18" x14ac:dyDescent="0.2">
      <c r="A24" s="23" t="s">
        <v>6956</v>
      </c>
      <c r="B24" s="23" t="s">
        <v>6955</v>
      </c>
      <c r="C24" s="24">
        <v>0.1986</v>
      </c>
      <c r="D24" s="23">
        <v>3.32</v>
      </c>
      <c r="E24" s="25">
        <v>0.4692824074074074</v>
      </c>
      <c r="I24" s="25">
        <v>0.4692824074074074</v>
      </c>
      <c r="J24" s="23">
        <v>1</v>
      </c>
      <c r="K24" s="23">
        <v>1480745300</v>
      </c>
      <c r="L24" s="23" t="s">
        <v>10864</v>
      </c>
      <c r="M24" s="23" t="s">
        <v>226</v>
      </c>
      <c r="N24" s="23">
        <v>65537</v>
      </c>
      <c r="O24" s="23">
        <v>14.34</v>
      </c>
      <c r="P24" s="23">
        <v>84.28</v>
      </c>
      <c r="Q24" s="23">
        <v>14.55</v>
      </c>
      <c r="R24" s="23">
        <v>29.12</v>
      </c>
    </row>
    <row r="25" spans="1:18" x14ac:dyDescent="0.2">
      <c r="A25" s="23" t="s">
        <v>5805</v>
      </c>
      <c r="B25" s="23" t="s">
        <v>5804</v>
      </c>
      <c r="C25" s="24">
        <v>0.1002</v>
      </c>
      <c r="D25" s="23">
        <v>17.89</v>
      </c>
      <c r="E25" s="25">
        <v>0.57737268518518514</v>
      </c>
      <c r="I25" s="25">
        <v>0.57737268518518514</v>
      </c>
      <c r="J25" s="23">
        <v>1</v>
      </c>
      <c r="K25" s="23">
        <v>1192804120</v>
      </c>
      <c r="L25" s="23" t="s">
        <v>5803</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4315</v>
      </c>
      <c r="M26" s="23" t="s">
        <v>226</v>
      </c>
      <c r="N26" s="23">
        <v>65537</v>
      </c>
      <c r="O26" s="23">
        <v>17.260000000000002</v>
      </c>
      <c r="P26" s="23">
        <v>95.95</v>
      </c>
      <c r="Q26" s="23">
        <v>5.54</v>
      </c>
      <c r="R26" s="23">
        <v>17.38</v>
      </c>
    </row>
    <row r="27" spans="1:18" x14ac:dyDescent="0.2">
      <c r="A27" s="23" t="s">
        <v>8232</v>
      </c>
      <c r="B27" s="23" t="s">
        <v>8231</v>
      </c>
      <c r="C27" s="24">
        <v>9.9599999999999994E-2</v>
      </c>
      <c r="D27" s="23">
        <v>10.27</v>
      </c>
      <c r="E27" s="25">
        <v>0.3991319444444445</v>
      </c>
      <c r="I27" s="25">
        <v>0.3991319444444445</v>
      </c>
      <c r="J27" s="23">
        <v>1</v>
      </c>
      <c r="K27" s="23">
        <v>2643864900</v>
      </c>
      <c r="L27" s="23" t="s">
        <v>10863</v>
      </c>
      <c r="M27" s="23" t="s">
        <v>226</v>
      </c>
      <c r="N27" s="23">
        <v>65537</v>
      </c>
      <c r="O27" s="23">
        <v>2.4700000000000002</v>
      </c>
      <c r="P27" s="23">
        <v>43.78</v>
      </c>
      <c r="Q27" s="23">
        <v>1.85</v>
      </c>
      <c r="R27" s="23">
        <v>28.44</v>
      </c>
    </row>
    <row r="28" spans="1:18" x14ac:dyDescent="0.2">
      <c r="A28" s="23" t="s">
        <v>5251</v>
      </c>
      <c r="B28" s="23" t="s">
        <v>5250</v>
      </c>
      <c r="C28" s="24">
        <v>0.10059999999999999</v>
      </c>
      <c r="D28" s="23">
        <v>9.52</v>
      </c>
      <c r="E28" s="25">
        <v>0.58101851851851849</v>
      </c>
      <c r="I28" s="25">
        <v>0.5998148148148148</v>
      </c>
      <c r="J28" s="23">
        <v>1</v>
      </c>
      <c r="K28" s="23">
        <v>1984675400</v>
      </c>
      <c r="L28" s="23" t="s">
        <v>5249</v>
      </c>
      <c r="M28" s="23" t="s">
        <v>226</v>
      </c>
      <c r="N28" s="23">
        <v>65537</v>
      </c>
      <c r="O28" s="23">
        <v>5.18</v>
      </c>
      <c r="P28" s="23">
        <v>90.27</v>
      </c>
      <c r="Q28" s="23">
        <v>14.52</v>
      </c>
      <c r="R28" s="23">
        <v>13.21</v>
      </c>
    </row>
    <row r="29" spans="1:18" x14ac:dyDescent="0.2">
      <c r="A29" s="23" t="s">
        <v>5433</v>
      </c>
      <c r="B29" s="23" t="s">
        <v>5432</v>
      </c>
      <c r="C29" s="24">
        <v>9.9900000000000003E-2</v>
      </c>
      <c r="D29" s="23">
        <v>20.58</v>
      </c>
      <c r="E29" s="25">
        <v>0.40208333333333335</v>
      </c>
      <c r="I29" s="25">
        <v>0.40277777777777773</v>
      </c>
      <c r="J29" s="23">
        <v>1</v>
      </c>
      <c r="K29" s="23">
        <v>3144443100</v>
      </c>
      <c r="L29" s="23" t="s">
        <v>10862</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10861</v>
      </c>
      <c r="M30" s="23" t="s">
        <v>226</v>
      </c>
      <c r="N30" s="23">
        <v>65537</v>
      </c>
      <c r="O30" s="23">
        <v>7.99</v>
      </c>
      <c r="P30" s="23">
        <v>85.05</v>
      </c>
      <c r="Q30" s="23">
        <v>15.87</v>
      </c>
      <c r="R30" s="23">
        <v>4.71</v>
      </c>
    </row>
    <row r="31" spans="1:18" x14ac:dyDescent="0.2">
      <c r="A31" s="23" t="s">
        <v>9321</v>
      </c>
      <c r="B31" s="23" t="s">
        <v>9320</v>
      </c>
      <c r="C31" s="24">
        <v>0.1</v>
      </c>
      <c r="D31" s="23">
        <v>29.71</v>
      </c>
      <c r="E31" s="25">
        <v>0.39600694444444445</v>
      </c>
      <c r="I31" s="25">
        <v>0.57719907407407411</v>
      </c>
      <c r="J31" s="23">
        <v>1</v>
      </c>
      <c r="K31" s="23">
        <v>14429680000</v>
      </c>
      <c r="L31" s="23" t="s">
        <v>10860</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5330</v>
      </c>
      <c r="B33" s="23" t="s">
        <v>5329</v>
      </c>
      <c r="C33" s="24">
        <v>0.10009999999999999</v>
      </c>
      <c r="D33" s="23">
        <v>8.02</v>
      </c>
      <c r="E33" s="25">
        <v>0.58622685185185186</v>
      </c>
      <c r="I33" s="25">
        <v>0.58657407407407403</v>
      </c>
      <c r="J33" s="23">
        <v>1</v>
      </c>
      <c r="K33" s="23">
        <v>1665904800</v>
      </c>
      <c r="L33" s="23" t="s">
        <v>10859</v>
      </c>
      <c r="M33" s="23" t="s">
        <v>226</v>
      </c>
      <c r="N33" s="23">
        <v>65537</v>
      </c>
      <c r="O33" s="23">
        <v>1.91</v>
      </c>
      <c r="P33" s="23">
        <v>81.52</v>
      </c>
      <c r="Q33" s="23">
        <v>12.97</v>
      </c>
      <c r="R33" s="23">
        <v>22.52</v>
      </c>
    </row>
    <row r="34" spans="1:18" x14ac:dyDescent="0.2">
      <c r="A34" s="23" t="s">
        <v>10858</v>
      </c>
      <c r="B34" s="23" t="s">
        <v>10857</v>
      </c>
      <c r="C34" s="24">
        <v>0.10199999999999999</v>
      </c>
      <c r="D34" s="23">
        <v>2.81</v>
      </c>
      <c r="E34" s="25">
        <v>0.40121527777777777</v>
      </c>
      <c r="I34" s="25">
        <v>0.40121527777777777</v>
      </c>
      <c r="J34" s="23">
        <v>1</v>
      </c>
      <c r="K34" s="23">
        <v>6211446200</v>
      </c>
      <c r="L34" s="23" t="s">
        <v>10856</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9691</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10855</v>
      </c>
      <c r="M36" s="23" t="s">
        <v>226</v>
      </c>
      <c r="N36" s="23">
        <v>65537</v>
      </c>
      <c r="O36" s="23">
        <v>44.04</v>
      </c>
      <c r="P36" s="23">
        <v>61.2</v>
      </c>
      <c r="Q36" s="23">
        <v>6.84</v>
      </c>
      <c r="R36" s="23">
        <v>16.82</v>
      </c>
    </row>
    <row r="37" spans="1:18" x14ac:dyDescent="0.2">
      <c r="A37" s="23" t="s">
        <v>6673</v>
      </c>
      <c r="B37" s="23" t="s">
        <v>6672</v>
      </c>
      <c r="C37" s="24">
        <v>9.7900000000000001E-2</v>
      </c>
      <c r="D37" s="23">
        <v>2.13</v>
      </c>
      <c r="E37" s="25">
        <v>0.41770833333333335</v>
      </c>
      <c r="I37" s="25">
        <v>0.43437500000000001</v>
      </c>
      <c r="J37" s="23">
        <v>1</v>
      </c>
      <c r="K37" s="23">
        <v>1951072000</v>
      </c>
      <c r="L37" s="23" t="s">
        <v>10854</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7058</v>
      </c>
      <c r="M38" s="23" t="s">
        <v>226</v>
      </c>
      <c r="N38" s="23">
        <v>65537</v>
      </c>
      <c r="O38" s="23">
        <v>26</v>
      </c>
      <c r="P38" s="23">
        <v>38.340000000000003</v>
      </c>
      <c r="Q38" s="23">
        <v>1.81</v>
      </c>
      <c r="R38" s="23">
        <v>84.02</v>
      </c>
    </row>
    <row r="39" spans="1:18" x14ac:dyDescent="0.2">
      <c r="A39" s="23" t="s">
        <v>2072</v>
      </c>
      <c r="B39" s="23" t="s">
        <v>2461</v>
      </c>
      <c r="C39" s="24">
        <v>0.10059999999999999</v>
      </c>
      <c r="D39" s="23">
        <v>9.19</v>
      </c>
      <c r="E39" s="25">
        <v>0.3984375</v>
      </c>
      <c r="H39" s="2" t="e">
        <f>AVERAGE((G39-F39)*100/G39)</f>
        <v>#DIV/0!</v>
      </c>
      <c r="I39" s="25">
        <v>0.3984375</v>
      </c>
      <c r="J39" s="23">
        <v>1</v>
      </c>
      <c r="K39" s="23">
        <v>3439293400</v>
      </c>
      <c r="L39" s="23" t="s">
        <v>10853</v>
      </c>
      <c r="M39" s="23" t="s">
        <v>226</v>
      </c>
      <c r="N39" s="23">
        <v>65537</v>
      </c>
      <c r="O39" s="23">
        <v>48.82</v>
      </c>
      <c r="P39" s="23">
        <v>65.77</v>
      </c>
      <c r="Q39" s="23">
        <v>4.43</v>
      </c>
      <c r="R39" s="23">
        <v>59.09</v>
      </c>
    </row>
    <row r="40" spans="1:18" x14ac:dyDescent="0.2">
      <c r="A40" s="23" t="s">
        <v>7196</v>
      </c>
      <c r="B40" s="23" t="s">
        <v>7195</v>
      </c>
      <c r="C40" s="24">
        <v>0.1008</v>
      </c>
      <c r="D40" s="23">
        <v>5.46</v>
      </c>
      <c r="E40" s="25">
        <v>0.39583333333333331</v>
      </c>
      <c r="I40" s="25">
        <v>0.39583333333333331</v>
      </c>
      <c r="J40" s="23">
        <v>1</v>
      </c>
      <c r="K40" s="23">
        <v>1830771500</v>
      </c>
      <c r="L40" s="23" t="s">
        <v>10852</v>
      </c>
      <c r="M40" s="23" t="s">
        <v>228</v>
      </c>
      <c r="N40" s="23">
        <v>65537</v>
      </c>
      <c r="O40" s="23">
        <v>0</v>
      </c>
      <c r="P40" s="23">
        <v>71.7</v>
      </c>
      <c r="Q40" s="23">
        <v>1.65</v>
      </c>
      <c r="R40" s="23">
        <v>252.15</v>
      </c>
    </row>
    <row r="41" spans="1:18" x14ac:dyDescent="0.2">
      <c r="A41" s="23" t="s">
        <v>6607</v>
      </c>
      <c r="B41" s="23" t="s">
        <v>6606</v>
      </c>
      <c r="C41" s="24">
        <v>0.1</v>
      </c>
      <c r="D41" s="23">
        <v>25.18</v>
      </c>
      <c r="E41" s="25">
        <v>0.4475925925925926</v>
      </c>
      <c r="I41" s="25">
        <v>0.57094907407407403</v>
      </c>
      <c r="J41" s="23">
        <v>1</v>
      </c>
      <c r="K41" s="23">
        <v>38178763000</v>
      </c>
      <c r="L41" s="23" t="s">
        <v>10851</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10850</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10121</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10849</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10606</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3745</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10848</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10847</v>
      </c>
      <c r="M48" s="23" t="s">
        <v>226</v>
      </c>
      <c r="N48" s="23">
        <v>524300</v>
      </c>
      <c r="O48" s="23">
        <v>17.03</v>
      </c>
      <c r="P48" s="23">
        <v>100</v>
      </c>
      <c r="Q48" s="23">
        <v>28.85</v>
      </c>
      <c r="R48" s="23">
        <v>2.69</v>
      </c>
    </row>
    <row r="49" spans="1:18" x14ac:dyDescent="0.2">
      <c r="A49" s="23" t="s">
        <v>7810</v>
      </c>
      <c r="B49" s="23" t="s">
        <v>7809</v>
      </c>
      <c r="C49" s="24">
        <v>9.9900000000000003E-2</v>
      </c>
      <c r="D49" s="23">
        <v>8.48</v>
      </c>
      <c r="E49" s="25">
        <v>0.40781249999999997</v>
      </c>
      <c r="I49" s="25">
        <v>0.41145833333333331</v>
      </c>
      <c r="J49" s="23">
        <v>1</v>
      </c>
      <c r="K49" s="23">
        <v>2634457900</v>
      </c>
      <c r="L49" s="23" t="s">
        <v>10846</v>
      </c>
      <c r="M49" s="23" t="s">
        <v>226</v>
      </c>
      <c r="N49" s="23">
        <v>65537</v>
      </c>
      <c r="O49" s="23">
        <v>45.9</v>
      </c>
      <c r="P49" s="23">
        <v>35.65</v>
      </c>
      <c r="Q49" s="23">
        <v>1.52</v>
      </c>
      <c r="R49" s="23">
        <v>63.62</v>
      </c>
    </row>
    <row r="50" spans="1:18" x14ac:dyDescent="0.2">
      <c r="A50" s="23" t="s">
        <v>10845</v>
      </c>
      <c r="B50" s="23" t="s">
        <v>10844</v>
      </c>
      <c r="C50" s="24">
        <v>0.2</v>
      </c>
      <c r="D50" s="23">
        <v>15.36</v>
      </c>
      <c r="E50" s="25">
        <v>0.4770949074074074</v>
      </c>
      <c r="I50" s="25">
        <v>0.61185185185185187</v>
      </c>
      <c r="J50" s="23">
        <v>1</v>
      </c>
      <c r="K50" s="23">
        <v>3665615700</v>
      </c>
      <c r="L50" s="23" t="s">
        <v>10843</v>
      </c>
      <c r="M50" s="23" t="s">
        <v>226</v>
      </c>
      <c r="N50" s="23">
        <v>65537</v>
      </c>
      <c r="O50" s="23">
        <v>47.94</v>
      </c>
      <c r="P50" s="23">
        <v>66.39</v>
      </c>
      <c r="Q50" s="23">
        <v>9.7200000000000006</v>
      </c>
      <c r="R50" s="23">
        <v>4.43</v>
      </c>
    </row>
    <row r="51" spans="1:18" x14ac:dyDescent="0.2">
      <c r="A51" s="23" t="s">
        <v>5113</v>
      </c>
      <c r="B51" s="23" t="s">
        <v>5112</v>
      </c>
      <c r="C51" s="24">
        <v>0.10009999999999999</v>
      </c>
      <c r="D51" s="23">
        <v>22.97</v>
      </c>
      <c r="E51" s="25">
        <v>0.40052083333333338</v>
      </c>
      <c r="I51" s="25">
        <v>0.40052083333333338</v>
      </c>
      <c r="J51" s="23">
        <v>1</v>
      </c>
      <c r="K51" s="23">
        <v>1233432950</v>
      </c>
      <c r="L51" s="23" t="s">
        <v>10842</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3918</v>
      </c>
      <c r="M52" s="23" t="s">
        <v>226</v>
      </c>
      <c r="N52" s="23">
        <v>65537</v>
      </c>
      <c r="O52" s="23">
        <v>3.75</v>
      </c>
      <c r="P52" s="23">
        <v>63.02</v>
      </c>
      <c r="Q52" s="23">
        <v>2.99</v>
      </c>
      <c r="R52" s="23">
        <v>96.2</v>
      </c>
    </row>
    <row r="53" spans="1:18" x14ac:dyDescent="0.2">
      <c r="A53" s="23" t="s">
        <v>7706</v>
      </c>
      <c r="B53" s="23" t="s">
        <v>7705</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9586</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3548</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10841</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10840</v>
      </c>
      <c r="M57" s="23" t="s">
        <v>226</v>
      </c>
      <c r="N57" s="23">
        <v>65537</v>
      </c>
      <c r="O57" s="23">
        <v>15.38</v>
      </c>
      <c r="P57" s="23">
        <v>39.06</v>
      </c>
      <c r="Q57" s="23">
        <v>6.28</v>
      </c>
      <c r="R57" s="23">
        <v>7.62</v>
      </c>
    </row>
    <row r="58" spans="1:18" x14ac:dyDescent="0.2">
      <c r="A58" s="23" t="s">
        <v>5565</v>
      </c>
      <c r="B58" s="23" t="s">
        <v>5564</v>
      </c>
      <c r="C58" s="24">
        <v>0.1</v>
      </c>
      <c r="D58" s="23">
        <v>13.64</v>
      </c>
      <c r="E58" s="25">
        <v>0.59254629629629629</v>
      </c>
      <c r="I58" s="25">
        <v>0.59254629629629629</v>
      </c>
      <c r="J58" s="23">
        <v>1</v>
      </c>
      <c r="K58" s="23">
        <v>1916651000</v>
      </c>
      <c r="L58" s="23" t="s">
        <v>10839</v>
      </c>
      <c r="M58" s="23" t="s">
        <v>226</v>
      </c>
      <c r="N58" s="23">
        <v>65537</v>
      </c>
      <c r="O58" s="23">
        <v>15.93</v>
      </c>
      <c r="P58" s="23">
        <v>53.56</v>
      </c>
      <c r="Q58" s="23">
        <v>6.83</v>
      </c>
      <c r="R58" s="23">
        <v>31.24</v>
      </c>
    </row>
    <row r="59" spans="1:18" x14ac:dyDescent="0.2">
      <c r="A59" s="23" t="s">
        <v>8414</v>
      </c>
      <c r="B59" s="23" t="s">
        <v>8413</v>
      </c>
      <c r="C59" s="24">
        <v>9.9900000000000003E-2</v>
      </c>
      <c r="D59" s="23">
        <v>15.86</v>
      </c>
      <c r="E59" s="25">
        <v>0.39600694444444445</v>
      </c>
      <c r="I59" s="25">
        <v>0.4145833333333333</v>
      </c>
      <c r="J59" s="23">
        <v>1</v>
      </c>
      <c r="K59" s="23">
        <v>3001598000</v>
      </c>
      <c r="L59" s="23" t="s">
        <v>10838</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10056</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4228</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10837</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10836</v>
      </c>
      <c r="M63" s="23" t="s">
        <v>226</v>
      </c>
      <c r="N63" s="23">
        <v>65537</v>
      </c>
      <c r="O63" s="23">
        <v>90.67</v>
      </c>
      <c r="P63" s="23">
        <v>99.7</v>
      </c>
      <c r="Q63" s="23">
        <v>1.35</v>
      </c>
      <c r="R63" s="23">
        <v>4.16</v>
      </c>
    </row>
    <row r="64" spans="1:18" x14ac:dyDescent="0.2">
      <c r="A64" s="23" t="s">
        <v>8349</v>
      </c>
      <c r="B64" s="23" t="s">
        <v>8348</v>
      </c>
      <c r="C64" s="24">
        <v>9.9699999999999997E-2</v>
      </c>
      <c r="D64" s="23">
        <v>16.760000000000002</v>
      </c>
      <c r="E64" s="25">
        <v>0.41545138888888888</v>
      </c>
      <c r="I64" s="25">
        <v>0.41545138888888888</v>
      </c>
      <c r="J64" s="23">
        <v>1</v>
      </c>
      <c r="K64" s="23">
        <v>12263380400</v>
      </c>
      <c r="L64" s="23" t="s">
        <v>10835</v>
      </c>
      <c r="M64" s="23" t="s">
        <v>226</v>
      </c>
      <c r="N64" s="23">
        <v>65537</v>
      </c>
      <c r="O64" s="23">
        <v>75.95</v>
      </c>
      <c r="P64" s="23">
        <v>100</v>
      </c>
      <c r="Q64" s="23">
        <v>1.67</v>
      </c>
      <c r="R64" s="23">
        <v>8.6</v>
      </c>
    </row>
    <row r="65" spans="1:18" x14ac:dyDescent="0.2">
      <c r="A65" s="23" t="s">
        <v>10834</v>
      </c>
      <c r="B65" s="23" t="s">
        <v>10833</v>
      </c>
      <c r="C65" s="24">
        <v>0.1003</v>
      </c>
      <c r="D65" s="23">
        <v>15.69</v>
      </c>
      <c r="E65" s="25">
        <v>0.40104166666666669</v>
      </c>
      <c r="I65" s="25">
        <v>0.57251157407407405</v>
      </c>
      <c r="J65" s="23">
        <v>1</v>
      </c>
      <c r="K65" s="23">
        <v>26260353000</v>
      </c>
      <c r="L65" s="23" t="s">
        <v>10832</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4539</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9576</v>
      </c>
      <c r="M67" s="23" t="s">
        <v>226</v>
      </c>
      <c r="N67" s="23">
        <v>65537</v>
      </c>
      <c r="O67" s="23">
        <v>20.91</v>
      </c>
      <c r="P67" s="23">
        <v>98.37</v>
      </c>
      <c r="Q67" s="23">
        <v>7.58</v>
      </c>
      <c r="R67" s="23">
        <v>5.54</v>
      </c>
    </row>
    <row r="68" spans="1:18" x14ac:dyDescent="0.2">
      <c r="A68" s="23" t="s">
        <v>7464</v>
      </c>
      <c r="B68" s="23" t="s">
        <v>7463</v>
      </c>
      <c r="C68" s="24">
        <v>0.1004</v>
      </c>
      <c r="D68" s="23">
        <v>7.78</v>
      </c>
      <c r="E68" s="25">
        <v>0.45071759259259259</v>
      </c>
      <c r="I68" s="25">
        <v>0.45071759259259259</v>
      </c>
      <c r="J68" s="23">
        <v>1</v>
      </c>
      <c r="K68" s="23">
        <v>2293871800</v>
      </c>
      <c r="L68" s="23" t="s">
        <v>10831</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10048</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4384</v>
      </c>
      <c r="M70" s="23" t="s">
        <v>226</v>
      </c>
      <c r="N70" s="23">
        <v>131075</v>
      </c>
      <c r="O70" s="23">
        <v>23.52</v>
      </c>
      <c r="P70" s="23">
        <v>100</v>
      </c>
      <c r="Q70" s="23">
        <v>36.520000000000003</v>
      </c>
      <c r="R70" s="23">
        <v>2.63</v>
      </c>
    </row>
    <row r="71" spans="1:18" x14ac:dyDescent="0.2">
      <c r="A71" s="23" t="s">
        <v>1190</v>
      </c>
      <c r="B71" s="23" t="s">
        <v>2204</v>
      </c>
      <c r="C71" s="24">
        <v>9.9599999999999994E-2</v>
      </c>
      <c r="D71" s="23">
        <v>11.92</v>
      </c>
      <c r="E71" s="25">
        <v>0.40138888888888885</v>
      </c>
      <c r="I71" s="25">
        <v>0.40208333333333335</v>
      </c>
      <c r="J71" s="23">
        <v>1</v>
      </c>
      <c r="K71" s="23">
        <v>1760665900</v>
      </c>
      <c r="L71" s="23" t="s">
        <v>10830</v>
      </c>
      <c r="M71" s="23" t="s">
        <v>226</v>
      </c>
      <c r="N71" s="23">
        <v>65537</v>
      </c>
      <c r="O71" s="23">
        <v>24.58</v>
      </c>
      <c r="P71" s="23">
        <v>91.09</v>
      </c>
      <c r="Q71" s="23">
        <v>9.6999999999999993</v>
      </c>
      <c r="R71" s="23">
        <v>20.75</v>
      </c>
    </row>
    <row r="72" spans="1:18" x14ac:dyDescent="0.2">
      <c r="A72" s="23" t="s">
        <v>7376</v>
      </c>
      <c r="B72" s="23" t="s">
        <v>7375</v>
      </c>
      <c r="C72" s="24">
        <v>9.9299999999999999E-2</v>
      </c>
      <c r="D72" s="23">
        <v>4.54</v>
      </c>
      <c r="E72" s="25">
        <v>0.4698032407407407</v>
      </c>
      <c r="I72" s="25">
        <v>0.47327546296296297</v>
      </c>
      <c r="J72" s="23">
        <v>1</v>
      </c>
      <c r="K72" s="23">
        <v>4532745800</v>
      </c>
      <c r="L72" s="23" t="s">
        <v>10829</v>
      </c>
      <c r="M72" s="23" t="s">
        <v>226</v>
      </c>
      <c r="N72" s="23">
        <v>65537</v>
      </c>
      <c r="O72" s="23">
        <v>39.94</v>
      </c>
      <c r="P72" s="23">
        <v>63.2</v>
      </c>
      <c r="Q72" s="23">
        <v>5.98</v>
      </c>
      <c r="R72" s="23">
        <v>4.2699999999999996</v>
      </c>
    </row>
    <row r="73" spans="1:18" x14ac:dyDescent="0.2">
      <c r="A73" s="23" t="s">
        <v>7366</v>
      </c>
      <c r="B73" s="23" t="s">
        <v>7365</v>
      </c>
      <c r="C73" s="24">
        <v>0.10009999999999999</v>
      </c>
      <c r="D73" s="23">
        <v>8.4600000000000009</v>
      </c>
      <c r="E73" s="25">
        <v>0.39583333333333331</v>
      </c>
      <c r="I73" s="25">
        <v>0.39583333333333331</v>
      </c>
      <c r="J73" s="23">
        <v>1</v>
      </c>
      <c r="K73" s="23">
        <v>10434855200</v>
      </c>
      <c r="L73" s="23" t="s">
        <v>10828</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10827</v>
      </c>
      <c r="M74" s="23" t="s">
        <v>226</v>
      </c>
      <c r="N74" s="23">
        <v>65537</v>
      </c>
      <c r="O74" s="23">
        <v>29.57</v>
      </c>
      <c r="P74" s="23">
        <v>91.88</v>
      </c>
      <c r="Q74" s="23">
        <v>7.98</v>
      </c>
      <c r="R74" s="23">
        <v>2.72</v>
      </c>
    </row>
    <row r="75" spans="1:18" x14ac:dyDescent="0.2">
      <c r="A75" s="23" t="s">
        <v>10758</v>
      </c>
      <c r="B75" s="23" t="s">
        <v>10757</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10826</v>
      </c>
      <c r="B77" s="23" t="s">
        <v>10825</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6402</v>
      </c>
      <c r="B80" s="23" t="s">
        <v>6401</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5079</v>
      </c>
      <c r="B81" s="23" t="s">
        <v>5078</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10824</v>
      </c>
      <c r="B82" s="23" t="s">
        <v>10823</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8030</v>
      </c>
      <c r="B84" s="23" t="s">
        <v>8029</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5671</v>
      </c>
      <c r="B86" s="23" t="s">
        <v>5670</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7180</v>
      </c>
      <c r="B87" s="23" t="s">
        <v>7179</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7902</v>
      </c>
      <c r="B88" s="23" t="s">
        <v>7901</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7836</v>
      </c>
      <c r="B90" s="23" t="s">
        <v>7835</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7818</v>
      </c>
      <c r="B91" s="23" t="s">
        <v>7817</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2216</v>
      </c>
      <c r="B92" s="23" t="s">
        <v>4286</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7716</v>
      </c>
      <c r="B93" s="23" t="s">
        <v>7715</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10355</v>
      </c>
      <c r="B94" s="23" t="s">
        <v>10354</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6603</v>
      </c>
      <c r="B98" s="23" t="s">
        <v>6602</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5498</v>
      </c>
      <c r="B99" s="23" t="s">
        <v>5497</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10822</v>
      </c>
      <c r="B103" s="23" t="s">
        <v>10821</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8794</v>
      </c>
      <c r="B104" s="23" t="s">
        <v>8793</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10774</v>
      </c>
      <c r="F1" s="2" t="s">
        <v>2243</v>
      </c>
      <c r="G1" s="2" t="s">
        <v>2242</v>
      </c>
      <c r="H1" s="2" t="s">
        <v>2241</v>
      </c>
      <c r="I1" s="23" t="s">
        <v>10773</v>
      </c>
      <c r="J1" s="23" t="s">
        <v>10772</v>
      </c>
      <c r="K1" s="23" t="s">
        <v>31</v>
      </c>
      <c r="L1" s="23" t="s">
        <v>10771</v>
      </c>
      <c r="M1" s="23" t="s">
        <v>225</v>
      </c>
      <c r="N1" s="23" t="s">
        <v>258</v>
      </c>
      <c r="O1" s="23" t="s">
        <v>254</v>
      </c>
      <c r="P1" s="23" t="s">
        <v>10770</v>
      </c>
      <c r="Q1" s="23" t="s">
        <v>10769</v>
      </c>
      <c r="R1" s="23" t="s">
        <v>10768</v>
      </c>
    </row>
    <row r="2" spans="1:18" x14ac:dyDescent="0.2">
      <c r="A2" s="23" t="s">
        <v>1198</v>
      </c>
      <c r="B2" s="23" t="s">
        <v>1199</v>
      </c>
      <c r="C2" s="24">
        <v>0.1004</v>
      </c>
      <c r="D2" s="23">
        <v>8</v>
      </c>
      <c r="E2" s="25">
        <v>0.39583333333333331</v>
      </c>
      <c r="I2" s="25">
        <v>0.39583333333333331</v>
      </c>
      <c r="J2" s="23">
        <v>6</v>
      </c>
      <c r="K2" s="23">
        <v>8125950900</v>
      </c>
      <c r="L2" s="23" t="s">
        <v>10077</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10382</v>
      </c>
      <c r="M3" s="23" t="s">
        <v>228</v>
      </c>
      <c r="N3" s="23">
        <v>262148</v>
      </c>
      <c r="O3" s="23">
        <v>6.63</v>
      </c>
      <c r="P3" s="23">
        <v>100</v>
      </c>
      <c r="Q3" s="23">
        <v>0.75</v>
      </c>
      <c r="R3" s="23">
        <v>723.6</v>
      </c>
    </row>
    <row r="4" spans="1:18" x14ac:dyDescent="0.2">
      <c r="A4" s="23" t="s">
        <v>7836</v>
      </c>
      <c r="B4" s="23" t="s">
        <v>7835</v>
      </c>
      <c r="C4" s="24">
        <v>0.1</v>
      </c>
      <c r="D4" s="23">
        <v>12.98</v>
      </c>
      <c r="E4" s="25">
        <v>0.39583333333333331</v>
      </c>
      <c r="I4" s="25">
        <v>0.39583333333333331</v>
      </c>
      <c r="J4" s="23">
        <v>4</v>
      </c>
      <c r="K4" s="23">
        <v>2510851200</v>
      </c>
      <c r="L4" s="23" t="s">
        <v>10512</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10767</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10766</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10497</v>
      </c>
      <c r="M7" s="23" t="s">
        <v>228</v>
      </c>
      <c r="N7" s="23">
        <v>196611</v>
      </c>
      <c r="O7" s="23">
        <v>20.21</v>
      </c>
      <c r="P7" s="23">
        <v>99.64</v>
      </c>
      <c r="Q7" s="23">
        <v>1.08</v>
      </c>
      <c r="R7" s="23">
        <v>1287.02</v>
      </c>
    </row>
    <row r="8" spans="1:18" x14ac:dyDescent="0.2">
      <c r="A8" s="23" t="s">
        <v>5223</v>
      </c>
      <c r="B8" s="23" t="s">
        <v>5222</v>
      </c>
      <c r="C8" s="24">
        <v>0.10050000000000001</v>
      </c>
      <c r="D8" s="23">
        <v>11.06</v>
      </c>
      <c r="E8" s="25">
        <v>0.39583333333333331</v>
      </c>
      <c r="I8" s="25">
        <v>0.39583333333333331</v>
      </c>
      <c r="J8" s="23">
        <v>3</v>
      </c>
      <c r="K8" s="23">
        <v>2836333100</v>
      </c>
      <c r="L8" s="23" t="s">
        <v>10496</v>
      </c>
      <c r="M8" s="23" t="s">
        <v>228</v>
      </c>
      <c r="N8" s="23">
        <v>196611</v>
      </c>
      <c r="O8" s="23">
        <v>53.95</v>
      </c>
      <c r="P8" s="23">
        <v>89.69</v>
      </c>
      <c r="Q8" s="23">
        <v>0.57999999999999996</v>
      </c>
      <c r="R8" s="23">
        <v>1019.79</v>
      </c>
    </row>
    <row r="9" spans="1:18" x14ac:dyDescent="0.2">
      <c r="A9" s="23" t="s">
        <v>2419</v>
      </c>
      <c r="B9" s="23" t="s">
        <v>2418</v>
      </c>
      <c r="C9" s="24">
        <v>9.9900000000000003E-2</v>
      </c>
      <c r="D9" s="23">
        <v>25.98</v>
      </c>
      <c r="E9" s="25">
        <v>0.3967013888888889</v>
      </c>
      <c r="I9" s="25">
        <v>0.6209027777777778</v>
      </c>
      <c r="J9" s="23">
        <v>3</v>
      </c>
      <c r="K9" s="23">
        <v>1363992600</v>
      </c>
      <c r="L9" s="23" t="s">
        <v>10765</v>
      </c>
      <c r="M9" s="23" t="s">
        <v>226</v>
      </c>
      <c r="N9" s="23">
        <v>196611</v>
      </c>
      <c r="O9" s="23">
        <v>0</v>
      </c>
      <c r="P9" s="23">
        <v>99.8</v>
      </c>
      <c r="Q9" s="23">
        <v>59.14</v>
      </c>
      <c r="R9" s="23">
        <v>1.07</v>
      </c>
    </row>
    <row r="10" spans="1:18" x14ac:dyDescent="0.2">
      <c r="A10" s="23" t="s">
        <v>10653</v>
      </c>
      <c r="B10" s="23" t="s">
        <v>10652</v>
      </c>
      <c r="C10" s="24">
        <v>0.19989999999999999</v>
      </c>
      <c r="D10" s="23">
        <v>21.55</v>
      </c>
      <c r="E10" s="25">
        <v>0.39583333333333331</v>
      </c>
      <c r="I10" s="25">
        <v>0.39652777777777781</v>
      </c>
      <c r="J10" s="23">
        <v>2</v>
      </c>
      <c r="K10" s="23">
        <v>1571465700</v>
      </c>
      <c r="L10" s="23" t="s">
        <v>10651</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10634</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10632</v>
      </c>
      <c r="M12" s="23" t="s">
        <v>226</v>
      </c>
      <c r="N12" s="23">
        <v>131074</v>
      </c>
      <c r="O12" s="23">
        <v>32.340000000000003</v>
      </c>
      <c r="P12" s="23">
        <v>82.51</v>
      </c>
      <c r="Q12" s="23">
        <v>6.13</v>
      </c>
      <c r="R12" s="23">
        <v>109.95</v>
      </c>
    </row>
    <row r="13" spans="1:18" x14ac:dyDescent="0.2">
      <c r="A13" s="23" t="s">
        <v>10629</v>
      </c>
      <c r="B13" s="23" t="s">
        <v>10628</v>
      </c>
      <c r="C13" s="24">
        <v>0.10009999999999999</v>
      </c>
      <c r="D13" s="23">
        <v>14.83</v>
      </c>
      <c r="E13" s="25">
        <v>0.39861111111111108</v>
      </c>
      <c r="I13" s="25">
        <v>0.55055555555555558</v>
      </c>
      <c r="J13" s="23">
        <v>2</v>
      </c>
      <c r="K13" s="23">
        <v>5424297700</v>
      </c>
      <c r="L13" s="23" t="s">
        <v>10627</v>
      </c>
      <c r="M13" s="23" t="s">
        <v>227</v>
      </c>
      <c r="N13" s="23">
        <v>131074</v>
      </c>
      <c r="O13" s="23">
        <v>37.81</v>
      </c>
      <c r="P13" s="23">
        <v>77.55</v>
      </c>
      <c r="Q13" s="23">
        <v>9.58</v>
      </c>
      <c r="R13" s="23">
        <v>4.04</v>
      </c>
    </row>
    <row r="14" spans="1:18" x14ac:dyDescent="0.2">
      <c r="A14" s="23" t="s">
        <v>8084</v>
      </c>
      <c r="B14" s="23" t="s">
        <v>8083</v>
      </c>
      <c r="C14" s="24">
        <v>0.1004</v>
      </c>
      <c r="D14" s="23">
        <v>2.74</v>
      </c>
      <c r="E14" s="25">
        <v>0.39583333333333331</v>
      </c>
      <c r="I14" s="25">
        <v>0.40820601851851851</v>
      </c>
      <c r="J14" s="23">
        <v>2</v>
      </c>
      <c r="K14" s="23">
        <v>3113736000</v>
      </c>
      <c r="L14" s="23" t="s">
        <v>10621</v>
      </c>
      <c r="M14" s="23" t="s">
        <v>227</v>
      </c>
      <c r="N14" s="23">
        <v>131074</v>
      </c>
      <c r="O14" s="23">
        <v>28.32</v>
      </c>
      <c r="P14" s="23">
        <v>55.92</v>
      </c>
      <c r="Q14" s="23">
        <v>7.62</v>
      </c>
      <c r="R14" s="23">
        <v>15.71</v>
      </c>
    </row>
    <row r="15" spans="1:18" x14ac:dyDescent="0.2">
      <c r="A15" s="23" t="s">
        <v>5079</v>
      </c>
      <c r="B15" s="23" t="s">
        <v>5078</v>
      </c>
      <c r="C15" s="24">
        <v>9.9699999999999997E-2</v>
      </c>
      <c r="D15" s="23">
        <v>9.93</v>
      </c>
      <c r="E15" s="25">
        <v>0.44864583333333335</v>
      </c>
      <c r="I15" s="25">
        <v>0.62214120370370374</v>
      </c>
      <c r="J15" s="23">
        <v>2</v>
      </c>
      <c r="K15" s="23">
        <v>3037949000</v>
      </c>
      <c r="L15" s="23" t="s">
        <v>9979</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10615</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10764</v>
      </c>
      <c r="M17" s="23" t="s">
        <v>226</v>
      </c>
      <c r="N17" s="23">
        <v>131074</v>
      </c>
      <c r="O17" s="23">
        <v>5.35</v>
      </c>
      <c r="P17" s="23">
        <v>65.41</v>
      </c>
      <c r="Q17" s="23">
        <v>10.130000000000001</v>
      </c>
      <c r="R17" s="23">
        <v>2.35</v>
      </c>
    </row>
    <row r="18" spans="1:18" x14ac:dyDescent="0.2">
      <c r="A18" s="23" t="s">
        <v>5610</v>
      </c>
      <c r="B18" s="23" t="s">
        <v>5609</v>
      </c>
      <c r="C18" s="24">
        <v>0.10059999999999999</v>
      </c>
      <c r="D18" s="23">
        <v>3.39</v>
      </c>
      <c r="E18" s="25">
        <v>0.39583333333333331</v>
      </c>
      <c r="I18" s="25">
        <v>0.39861111111111108</v>
      </c>
      <c r="J18" s="23">
        <v>2</v>
      </c>
      <c r="K18" s="23">
        <v>1465457300</v>
      </c>
      <c r="L18" s="23" t="s">
        <v>5608</v>
      </c>
      <c r="M18" s="23" t="s">
        <v>227</v>
      </c>
      <c r="N18" s="23">
        <v>131074</v>
      </c>
      <c r="O18" s="23">
        <v>37.96</v>
      </c>
      <c r="P18" s="23">
        <v>70.12</v>
      </c>
      <c r="Q18" s="23">
        <v>5.0199999999999996</v>
      </c>
      <c r="R18" s="23">
        <v>48.52</v>
      </c>
    </row>
    <row r="19" spans="1:18" x14ac:dyDescent="0.2">
      <c r="A19" s="23" t="s">
        <v>10613</v>
      </c>
      <c r="B19" s="23" t="s">
        <v>10612</v>
      </c>
      <c r="C19" s="24">
        <v>9.9900000000000003E-2</v>
      </c>
      <c r="D19" s="23">
        <v>25.77</v>
      </c>
      <c r="E19" s="25">
        <v>0.43354166666666666</v>
      </c>
      <c r="H19" s="23"/>
      <c r="I19" s="25">
        <v>0.61525462962962962</v>
      </c>
      <c r="J19" s="23">
        <v>2</v>
      </c>
      <c r="K19" s="23">
        <v>33733903000</v>
      </c>
      <c r="L19" s="23" t="s">
        <v>10763</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10608</v>
      </c>
      <c r="M20" s="23" t="s">
        <v>226</v>
      </c>
      <c r="N20" s="23">
        <v>131074</v>
      </c>
      <c r="O20" s="23">
        <v>44.91</v>
      </c>
      <c r="P20" s="23">
        <v>55.95</v>
      </c>
      <c r="Q20" s="23">
        <v>7.28</v>
      </c>
      <c r="R20" s="23">
        <v>25.71</v>
      </c>
    </row>
    <row r="21" spans="1:18" x14ac:dyDescent="0.2">
      <c r="A21" s="23" t="s">
        <v>10368</v>
      </c>
      <c r="B21" s="23" t="s">
        <v>10367</v>
      </c>
      <c r="C21" s="24">
        <v>0.1</v>
      </c>
      <c r="D21" s="23">
        <v>24.31</v>
      </c>
      <c r="E21" s="25">
        <v>0.42944444444444446</v>
      </c>
      <c r="I21" s="25">
        <v>0.5602893518518518</v>
      </c>
      <c r="J21" s="23">
        <v>2</v>
      </c>
      <c r="K21" s="23">
        <v>69528542000</v>
      </c>
      <c r="L21" s="23" t="s">
        <v>10762</v>
      </c>
      <c r="M21" s="23" t="s">
        <v>226</v>
      </c>
      <c r="N21" s="23">
        <v>196612</v>
      </c>
      <c r="O21" s="23">
        <v>57.92</v>
      </c>
      <c r="P21" s="23">
        <v>97.15</v>
      </c>
      <c r="Q21" s="23">
        <v>9.7899999999999991</v>
      </c>
      <c r="R21" s="23">
        <v>1.45</v>
      </c>
    </row>
    <row r="22" spans="1:18" x14ac:dyDescent="0.2">
      <c r="A22" s="23" t="s">
        <v>8661</v>
      </c>
      <c r="B22" s="23" t="s">
        <v>8660</v>
      </c>
      <c r="C22" s="24">
        <v>0.10059999999999999</v>
      </c>
      <c r="D22" s="23">
        <v>7.55</v>
      </c>
      <c r="E22" s="25">
        <v>0.39687500000000003</v>
      </c>
      <c r="I22" s="25">
        <v>0.43979166666666664</v>
      </c>
      <c r="J22" s="23">
        <v>2</v>
      </c>
      <c r="K22" s="23">
        <v>30161595000</v>
      </c>
      <c r="L22" s="23" t="s">
        <v>10605</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2357</v>
      </c>
      <c r="M23" s="23" t="s">
        <v>227</v>
      </c>
      <c r="N23" s="23">
        <v>131074</v>
      </c>
      <c r="O23" s="23">
        <v>31.63</v>
      </c>
      <c r="P23" s="23">
        <v>57.29</v>
      </c>
      <c r="Q23" s="23">
        <v>2.65</v>
      </c>
      <c r="R23" s="23">
        <v>64.77</v>
      </c>
    </row>
    <row r="24" spans="1:18" x14ac:dyDescent="0.2">
      <c r="A24" s="23" t="s">
        <v>7626</v>
      </c>
      <c r="B24" s="23" t="s">
        <v>7625</v>
      </c>
      <c r="C24" s="24">
        <v>0.1003</v>
      </c>
      <c r="D24" s="23">
        <v>12.61</v>
      </c>
      <c r="E24" s="25">
        <v>0.39583333333333331</v>
      </c>
      <c r="I24" s="25">
        <v>0.39583333333333331</v>
      </c>
      <c r="J24" s="23">
        <v>2</v>
      </c>
      <c r="K24" s="23">
        <v>8545670900</v>
      </c>
      <c r="L24" s="23" t="s">
        <v>10761</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10760</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10759</v>
      </c>
      <c r="M26" s="23" t="s">
        <v>226</v>
      </c>
      <c r="N26" s="23">
        <v>131074</v>
      </c>
      <c r="O26" s="23">
        <v>0.86</v>
      </c>
      <c r="P26" s="23">
        <v>80.42</v>
      </c>
      <c r="Q26" s="23">
        <v>12.6</v>
      </c>
      <c r="R26" s="23">
        <v>9.16</v>
      </c>
    </row>
    <row r="27" spans="1:18" x14ac:dyDescent="0.2">
      <c r="A27" s="23" t="s">
        <v>4496</v>
      </c>
      <c r="B27" s="23" t="s">
        <v>4497</v>
      </c>
      <c r="C27" s="24">
        <v>9.9699999999999997E-2</v>
      </c>
      <c r="D27" s="23">
        <v>12.13</v>
      </c>
      <c r="E27" s="25">
        <v>0.39583333333333331</v>
      </c>
      <c r="I27" s="25">
        <v>0.4050347222222222</v>
      </c>
      <c r="J27" s="23">
        <v>2</v>
      </c>
      <c r="K27" s="23">
        <v>1576900000</v>
      </c>
      <c r="L27" s="23" t="s">
        <v>4498</v>
      </c>
      <c r="M27" s="23" t="s">
        <v>227</v>
      </c>
      <c r="N27" s="23">
        <v>131074</v>
      </c>
      <c r="O27" s="23">
        <v>1.39</v>
      </c>
      <c r="P27" s="23">
        <v>64.91</v>
      </c>
      <c r="Q27" s="23">
        <v>8.9499999999999993</v>
      </c>
      <c r="R27" s="23">
        <v>29.65</v>
      </c>
    </row>
    <row r="28" spans="1:18" x14ac:dyDescent="0.2">
      <c r="A28" s="23" t="s">
        <v>10575</v>
      </c>
      <c r="B28" s="23" t="s">
        <v>10574</v>
      </c>
      <c r="C28" s="24">
        <v>0.1</v>
      </c>
      <c r="D28" s="23">
        <v>21.89</v>
      </c>
      <c r="E28" s="25">
        <v>0.39618055555555554</v>
      </c>
      <c r="I28" s="25">
        <v>0.39618055555555554</v>
      </c>
      <c r="J28" s="23">
        <v>2</v>
      </c>
      <c r="K28" s="23">
        <v>33900814000</v>
      </c>
      <c r="L28" s="23" t="s">
        <v>10573</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3087</v>
      </c>
      <c r="M29" s="23" t="s">
        <v>228</v>
      </c>
      <c r="N29" s="23">
        <v>131074</v>
      </c>
      <c r="O29" s="23">
        <v>31.82</v>
      </c>
      <c r="P29" s="23">
        <v>55.09</v>
      </c>
      <c r="Q29" s="23">
        <v>1.21</v>
      </c>
      <c r="R29" s="23">
        <v>139.81</v>
      </c>
    </row>
    <row r="30" spans="1:18" x14ac:dyDescent="0.2">
      <c r="A30" s="23" t="s">
        <v>10758</v>
      </c>
      <c r="B30" s="23" t="s">
        <v>10757</v>
      </c>
      <c r="C30" s="24">
        <v>0.2</v>
      </c>
      <c r="D30" s="23">
        <v>70.08</v>
      </c>
      <c r="E30" s="25">
        <v>0.3991319444444445</v>
      </c>
      <c r="I30" s="25">
        <v>0.3991319444444445</v>
      </c>
      <c r="J30" s="23">
        <v>1</v>
      </c>
      <c r="K30" s="23">
        <v>958350380</v>
      </c>
      <c r="L30" s="23" t="s">
        <v>10756</v>
      </c>
      <c r="M30" s="23" t="s">
        <v>226</v>
      </c>
      <c r="N30" s="23">
        <v>65537</v>
      </c>
      <c r="O30" s="23">
        <v>0</v>
      </c>
      <c r="P30" s="23">
        <v>100</v>
      </c>
      <c r="Q30" s="23">
        <v>22.27</v>
      </c>
      <c r="R30" s="23">
        <v>24.56</v>
      </c>
    </row>
    <row r="31" spans="1:18" x14ac:dyDescent="0.2">
      <c r="A31" s="23" t="s">
        <v>6864</v>
      </c>
      <c r="B31" s="23" t="s">
        <v>6863</v>
      </c>
      <c r="C31" s="24">
        <v>0.19989999999999999</v>
      </c>
      <c r="D31" s="23">
        <v>48.26</v>
      </c>
      <c r="E31" s="25">
        <v>0.57276620370370368</v>
      </c>
      <c r="I31" s="25">
        <v>0.61694444444444441</v>
      </c>
      <c r="J31" s="23">
        <v>1</v>
      </c>
      <c r="K31" s="23">
        <v>4883912000</v>
      </c>
      <c r="L31" s="23" t="s">
        <v>10755</v>
      </c>
      <c r="M31" s="23" t="s">
        <v>226</v>
      </c>
      <c r="N31" s="23">
        <v>131076</v>
      </c>
      <c r="O31" s="23">
        <v>69.91</v>
      </c>
      <c r="P31" s="23">
        <v>94.42</v>
      </c>
      <c r="Q31" s="23">
        <v>12.36</v>
      </c>
      <c r="R31" s="23">
        <v>3.4</v>
      </c>
    </row>
    <row r="32" spans="1:18" x14ac:dyDescent="0.2">
      <c r="A32" s="23" t="s">
        <v>10754</v>
      </c>
      <c r="B32" s="23" t="s">
        <v>10753</v>
      </c>
      <c r="C32" s="24">
        <v>0.19980000000000001</v>
      </c>
      <c r="D32" s="23">
        <v>11.41</v>
      </c>
      <c r="E32" s="25">
        <v>0.47039351851851857</v>
      </c>
      <c r="I32" s="25">
        <v>0.47039351851851857</v>
      </c>
      <c r="J32" s="23">
        <v>1</v>
      </c>
      <c r="K32" s="23">
        <v>2238408400</v>
      </c>
      <c r="L32" s="23" t="s">
        <v>10752</v>
      </c>
      <c r="M32" s="23" t="s">
        <v>226</v>
      </c>
      <c r="N32" s="23">
        <v>65537</v>
      </c>
      <c r="O32" s="23">
        <v>20.190000000000001</v>
      </c>
      <c r="P32" s="23">
        <v>79.55</v>
      </c>
      <c r="Q32" s="23">
        <v>12.19</v>
      </c>
      <c r="R32" s="23">
        <v>49.15</v>
      </c>
    </row>
    <row r="33" spans="1:18" x14ac:dyDescent="0.2">
      <c r="A33" s="23" t="s">
        <v>10751</v>
      </c>
      <c r="B33" s="23" t="s">
        <v>10750</v>
      </c>
      <c r="C33" s="24">
        <v>0.20019999999999999</v>
      </c>
      <c r="D33" s="23">
        <v>15.23</v>
      </c>
      <c r="E33" s="25">
        <v>0.39878472222222222</v>
      </c>
      <c r="I33" s="25">
        <v>0.42005787037037035</v>
      </c>
      <c r="J33" s="23">
        <v>1</v>
      </c>
      <c r="K33" s="23">
        <v>1319312940</v>
      </c>
      <c r="L33" s="23" t="s">
        <v>10749</v>
      </c>
      <c r="M33" s="23" t="s">
        <v>226</v>
      </c>
      <c r="N33" s="23">
        <v>65537</v>
      </c>
      <c r="O33" s="23">
        <v>9.93</v>
      </c>
      <c r="P33" s="23">
        <v>80.78</v>
      </c>
      <c r="Q33" s="23">
        <v>15.67</v>
      </c>
      <c r="R33" s="23">
        <v>14.66</v>
      </c>
    </row>
    <row r="34" spans="1:18" x14ac:dyDescent="0.2">
      <c r="A34" s="23" t="s">
        <v>8302</v>
      </c>
      <c r="B34" s="23" t="s">
        <v>8301</v>
      </c>
      <c r="C34" s="24">
        <v>0.2</v>
      </c>
      <c r="D34" s="23">
        <v>18.600000000000001</v>
      </c>
      <c r="E34" s="25">
        <v>0.40086805555555555</v>
      </c>
      <c r="I34" s="25">
        <v>0.40086805555555555</v>
      </c>
      <c r="J34" s="23">
        <v>1</v>
      </c>
      <c r="K34" s="23">
        <v>1653129500</v>
      </c>
      <c r="L34" s="23" t="s">
        <v>10748</v>
      </c>
      <c r="M34" s="23" t="s">
        <v>226</v>
      </c>
      <c r="N34" s="23">
        <v>65537</v>
      </c>
      <c r="O34" s="23">
        <v>12.7</v>
      </c>
      <c r="P34" s="23">
        <v>59.35</v>
      </c>
      <c r="Q34" s="23">
        <v>4.33</v>
      </c>
      <c r="R34" s="23">
        <v>48.24</v>
      </c>
    </row>
    <row r="35" spans="1:18" x14ac:dyDescent="0.2">
      <c r="A35" s="23" t="s">
        <v>10747</v>
      </c>
      <c r="B35" s="23" t="s">
        <v>10746</v>
      </c>
      <c r="C35" s="24">
        <v>0.1991</v>
      </c>
      <c r="D35" s="23">
        <v>5.18</v>
      </c>
      <c r="E35" s="25">
        <v>0.41028935185185184</v>
      </c>
      <c r="I35" s="25">
        <v>0.41028935185185184</v>
      </c>
      <c r="J35" s="23">
        <v>1</v>
      </c>
      <c r="K35" s="23">
        <v>2297717600</v>
      </c>
      <c r="L35" s="23" t="s">
        <v>10745</v>
      </c>
      <c r="M35" s="23" t="s">
        <v>226</v>
      </c>
      <c r="N35" s="23">
        <v>65537</v>
      </c>
      <c r="O35" s="23">
        <v>13.04</v>
      </c>
      <c r="P35" s="23">
        <v>60.66</v>
      </c>
      <c r="Q35" s="23">
        <v>6.08</v>
      </c>
      <c r="R35" s="23">
        <v>29.49</v>
      </c>
    </row>
    <row r="36" spans="1:18" x14ac:dyDescent="0.2">
      <c r="A36" s="23" t="s">
        <v>10744</v>
      </c>
      <c r="B36" s="23" t="s">
        <v>10743</v>
      </c>
      <c r="C36" s="24">
        <v>0.19900000000000001</v>
      </c>
      <c r="D36" s="23">
        <v>4.9400000000000004</v>
      </c>
      <c r="E36" s="25">
        <v>0.60640046296296302</v>
      </c>
      <c r="I36" s="25">
        <v>0.60640046296296302</v>
      </c>
      <c r="J36" s="23">
        <v>1</v>
      </c>
      <c r="K36" s="23">
        <v>1977056000</v>
      </c>
      <c r="L36" s="23" t="s">
        <v>10742</v>
      </c>
      <c r="M36" s="23" t="s">
        <v>226</v>
      </c>
      <c r="N36" s="23">
        <v>65537</v>
      </c>
      <c r="O36" s="23">
        <v>16.36</v>
      </c>
      <c r="P36" s="23">
        <v>72.67</v>
      </c>
      <c r="Q36" s="23">
        <v>10.68</v>
      </c>
      <c r="R36" s="23">
        <v>13.56</v>
      </c>
    </row>
    <row r="37" spans="1:18" x14ac:dyDescent="0.2">
      <c r="A37" s="23" t="s">
        <v>10741</v>
      </c>
      <c r="B37" s="23" t="s">
        <v>10740</v>
      </c>
      <c r="C37" s="24">
        <v>0.19969999999999999</v>
      </c>
      <c r="D37" s="23">
        <v>8.5299999999999994</v>
      </c>
      <c r="E37" s="25">
        <v>0.43753472222222217</v>
      </c>
      <c r="I37" s="25">
        <v>0.59504629629629624</v>
      </c>
      <c r="J37" s="23">
        <v>1</v>
      </c>
      <c r="K37" s="23">
        <v>2151734000</v>
      </c>
      <c r="L37" s="23" t="s">
        <v>10739</v>
      </c>
      <c r="M37" s="23" t="s">
        <v>226</v>
      </c>
      <c r="N37" s="23">
        <v>65537</v>
      </c>
      <c r="O37" s="23">
        <v>27.16</v>
      </c>
      <c r="P37" s="23">
        <v>59.92</v>
      </c>
      <c r="Q37" s="23">
        <v>10.26</v>
      </c>
      <c r="R37" s="23">
        <v>8.94</v>
      </c>
    </row>
    <row r="38" spans="1:18" x14ac:dyDescent="0.2">
      <c r="A38" s="23" t="s">
        <v>10738</v>
      </c>
      <c r="B38" s="23" t="s">
        <v>10737</v>
      </c>
      <c r="C38" s="24">
        <v>0.10009999999999999</v>
      </c>
      <c r="D38" s="23">
        <v>76.84</v>
      </c>
      <c r="E38" s="25">
        <v>0.43209490740740741</v>
      </c>
      <c r="I38" s="25">
        <v>0.43209490740740741</v>
      </c>
      <c r="J38" s="23">
        <v>1</v>
      </c>
      <c r="K38" s="23">
        <v>6462709300</v>
      </c>
      <c r="L38" s="23" t="s">
        <v>10736</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10735</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4340</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10734</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10733</v>
      </c>
      <c r="M42" s="23" t="s">
        <v>226</v>
      </c>
      <c r="N42" s="23">
        <v>65537</v>
      </c>
      <c r="O42" s="23">
        <v>5.81</v>
      </c>
      <c r="P42" s="23">
        <v>41.16</v>
      </c>
      <c r="Q42" s="23">
        <v>1.1299999999999999</v>
      </c>
      <c r="R42" s="23">
        <v>81.75</v>
      </c>
    </row>
    <row r="43" spans="1:18" x14ac:dyDescent="0.2">
      <c r="A43" s="23" t="s">
        <v>8162</v>
      </c>
      <c r="B43" s="23" t="s">
        <v>8161</v>
      </c>
      <c r="C43" s="24">
        <v>9.8699999999999996E-2</v>
      </c>
      <c r="D43" s="23">
        <v>3.34</v>
      </c>
      <c r="E43" s="25">
        <v>0.47699074074074077</v>
      </c>
      <c r="I43" s="25">
        <v>0.54174768518518512</v>
      </c>
      <c r="J43" s="23">
        <v>1</v>
      </c>
      <c r="K43" s="23">
        <v>5009936900</v>
      </c>
      <c r="L43" s="23" t="s">
        <v>10732</v>
      </c>
      <c r="M43" s="23" t="s">
        <v>226</v>
      </c>
      <c r="N43" s="23">
        <v>65537</v>
      </c>
      <c r="O43" s="23">
        <v>46.19</v>
      </c>
      <c r="P43" s="23">
        <v>51.63</v>
      </c>
      <c r="Q43" s="23">
        <v>6.2</v>
      </c>
      <c r="R43" s="23">
        <v>30.16</v>
      </c>
    </row>
    <row r="44" spans="1:18" x14ac:dyDescent="0.2">
      <c r="A44" s="23" t="s">
        <v>5119</v>
      </c>
      <c r="B44" s="23" t="s">
        <v>5118</v>
      </c>
      <c r="C44" s="24">
        <v>9.8900000000000002E-2</v>
      </c>
      <c r="D44" s="23">
        <v>3.89</v>
      </c>
      <c r="E44" s="25">
        <v>0.40052083333333338</v>
      </c>
      <c r="I44" s="25">
        <v>0.40052083333333338</v>
      </c>
      <c r="J44" s="23">
        <v>1</v>
      </c>
      <c r="K44" s="23">
        <v>1225700610</v>
      </c>
      <c r="L44" s="23" t="s">
        <v>9870</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4737</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10731</v>
      </c>
      <c r="M46" s="23" t="s">
        <v>226</v>
      </c>
      <c r="N46" s="23">
        <v>65537</v>
      </c>
      <c r="O46" s="23">
        <v>17.27</v>
      </c>
      <c r="P46" s="23">
        <v>94.09</v>
      </c>
      <c r="Q46" s="23">
        <v>11.03</v>
      </c>
      <c r="R46" s="23">
        <v>1.3</v>
      </c>
    </row>
    <row r="47" spans="1:18" x14ac:dyDescent="0.2">
      <c r="A47" s="23" t="s">
        <v>8030</v>
      </c>
      <c r="B47" s="23" t="s">
        <v>8029</v>
      </c>
      <c r="C47" s="24">
        <v>0.1002</v>
      </c>
      <c r="D47" s="23">
        <v>9.5500000000000007</v>
      </c>
      <c r="E47" s="25">
        <v>0.43718750000000001</v>
      </c>
      <c r="I47" s="25">
        <v>0.43718750000000001</v>
      </c>
      <c r="J47" s="23">
        <v>1</v>
      </c>
      <c r="K47" s="23">
        <v>2364179900</v>
      </c>
      <c r="L47" s="23" t="s">
        <v>10730</v>
      </c>
      <c r="M47" s="23" t="s">
        <v>226</v>
      </c>
      <c r="N47" s="23">
        <v>65537</v>
      </c>
      <c r="O47" s="23">
        <v>53.3</v>
      </c>
      <c r="P47" s="23">
        <v>47.73</v>
      </c>
      <c r="Q47" s="23">
        <v>2.4</v>
      </c>
      <c r="R47" s="23">
        <v>43.33</v>
      </c>
    </row>
    <row r="48" spans="1:18" x14ac:dyDescent="0.2">
      <c r="A48" s="23" t="s">
        <v>5199</v>
      </c>
      <c r="B48" s="23" t="s">
        <v>5198</v>
      </c>
      <c r="C48" s="24">
        <v>0.1002</v>
      </c>
      <c r="D48" s="23">
        <v>4.83</v>
      </c>
      <c r="E48" s="25">
        <v>0.42979166666666663</v>
      </c>
      <c r="I48" s="25">
        <v>0.42979166666666663</v>
      </c>
      <c r="J48" s="23">
        <v>1</v>
      </c>
      <c r="K48" s="23">
        <v>1760529700</v>
      </c>
      <c r="L48" s="23" t="s">
        <v>10729</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4902</v>
      </c>
      <c r="M49" s="23" t="s">
        <v>226</v>
      </c>
      <c r="N49" s="23">
        <v>65537</v>
      </c>
      <c r="O49" s="23">
        <v>14.49</v>
      </c>
      <c r="P49" s="23">
        <v>99.83</v>
      </c>
      <c r="Q49" s="23">
        <v>41.71</v>
      </c>
      <c r="R49" s="23">
        <v>3.49</v>
      </c>
    </row>
    <row r="50" spans="1:18" x14ac:dyDescent="0.2">
      <c r="A50" s="23" t="s">
        <v>2254</v>
      </c>
      <c r="B50" s="23" t="s">
        <v>2255</v>
      </c>
      <c r="C50" s="24">
        <v>0.10009999999999999</v>
      </c>
      <c r="D50" s="23">
        <v>47.69</v>
      </c>
      <c r="E50" s="25">
        <v>0.39878472222222222</v>
      </c>
      <c r="I50" s="25">
        <v>0.5879861111111111</v>
      </c>
      <c r="J50" s="23">
        <v>1</v>
      </c>
      <c r="K50" s="23">
        <v>2468608700</v>
      </c>
      <c r="L50" s="23" t="s">
        <v>10728</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10727</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10726</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10725</v>
      </c>
      <c r="M53" s="23" t="s">
        <v>226</v>
      </c>
      <c r="N53" s="23">
        <v>65537</v>
      </c>
      <c r="O53" s="23">
        <v>0</v>
      </c>
      <c r="P53" s="23">
        <v>60.89</v>
      </c>
      <c r="Q53" s="23">
        <v>3.92</v>
      </c>
      <c r="R53" s="23">
        <v>37.840000000000003</v>
      </c>
    </row>
    <row r="54" spans="1:18" x14ac:dyDescent="0.2">
      <c r="A54" s="23" t="s">
        <v>7154</v>
      </c>
      <c r="B54" s="23" t="s">
        <v>7153</v>
      </c>
      <c r="C54" s="24">
        <v>9.9900000000000003E-2</v>
      </c>
      <c r="D54" s="23">
        <v>15.63</v>
      </c>
      <c r="E54" s="25">
        <v>0.47195601851851854</v>
      </c>
      <c r="I54" s="25">
        <v>0.47195601851851854</v>
      </c>
      <c r="J54" s="23">
        <v>1</v>
      </c>
      <c r="K54" s="23">
        <v>3243921700</v>
      </c>
      <c r="L54" s="23" t="s">
        <v>10422</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9484</v>
      </c>
      <c r="M55" s="23" t="s">
        <v>226</v>
      </c>
      <c r="N55" s="23">
        <v>65537</v>
      </c>
      <c r="O55" s="23">
        <v>2.39</v>
      </c>
      <c r="P55" s="23">
        <v>97.13</v>
      </c>
      <c r="Q55" s="23">
        <v>18.68</v>
      </c>
      <c r="R55" s="23">
        <v>9.7799999999999994</v>
      </c>
    </row>
    <row r="56" spans="1:18" x14ac:dyDescent="0.2">
      <c r="A56" s="23" t="s">
        <v>6157</v>
      </c>
      <c r="B56" s="23" t="s">
        <v>6156</v>
      </c>
      <c r="C56" s="24">
        <v>0.1</v>
      </c>
      <c r="D56" s="23">
        <v>16.28</v>
      </c>
      <c r="E56" s="25">
        <v>0.40225694444444443</v>
      </c>
      <c r="I56" s="25">
        <v>0.56703703703703701</v>
      </c>
      <c r="J56" s="23">
        <v>1</v>
      </c>
      <c r="K56" s="23">
        <v>6207146900</v>
      </c>
      <c r="L56" s="23" t="s">
        <v>10724</v>
      </c>
      <c r="M56" s="23" t="s">
        <v>226</v>
      </c>
      <c r="N56" s="23">
        <v>65537</v>
      </c>
      <c r="O56" s="23">
        <v>7.17</v>
      </c>
      <c r="P56" s="23">
        <v>97.98</v>
      </c>
      <c r="Q56" s="23">
        <v>4.2699999999999996</v>
      </c>
      <c r="R56" s="23">
        <v>2.79</v>
      </c>
    </row>
    <row r="57" spans="1:18" x14ac:dyDescent="0.2">
      <c r="A57" s="23" t="s">
        <v>7608</v>
      </c>
      <c r="B57" s="23" t="s">
        <v>7607</v>
      </c>
      <c r="C57" s="24">
        <v>9.9400000000000002E-2</v>
      </c>
      <c r="D57" s="23">
        <v>6.86</v>
      </c>
      <c r="E57" s="25">
        <v>0.43122685185185183</v>
      </c>
      <c r="I57" s="25">
        <v>0.43122685185185183</v>
      </c>
      <c r="J57" s="23">
        <v>1</v>
      </c>
      <c r="K57" s="23">
        <v>6034930700</v>
      </c>
      <c r="L57" s="23" t="s">
        <v>10723</v>
      </c>
      <c r="M57" s="23" t="s">
        <v>226</v>
      </c>
      <c r="N57" s="23">
        <v>65537</v>
      </c>
      <c r="O57" s="23">
        <v>84.52</v>
      </c>
      <c r="P57" s="23">
        <v>15.62</v>
      </c>
      <c r="Q57" s="23">
        <v>0.96</v>
      </c>
      <c r="R57" s="23">
        <v>93.97</v>
      </c>
    </row>
    <row r="58" spans="1:18" x14ac:dyDescent="0.2">
      <c r="A58" s="23" t="s">
        <v>5044</v>
      </c>
      <c r="B58" s="23" t="s">
        <v>5043</v>
      </c>
      <c r="C58" s="24">
        <v>0.1002</v>
      </c>
      <c r="D58" s="23">
        <v>18.77</v>
      </c>
      <c r="E58" s="25">
        <v>0.39635416666666662</v>
      </c>
      <c r="I58" s="25">
        <v>0.39635416666666662</v>
      </c>
      <c r="J58" s="23">
        <v>1</v>
      </c>
      <c r="K58" s="23">
        <v>3282392500</v>
      </c>
      <c r="L58" s="23" t="s">
        <v>10722</v>
      </c>
      <c r="M58" s="23" t="s">
        <v>226</v>
      </c>
      <c r="N58" s="23">
        <v>65537</v>
      </c>
      <c r="O58" s="23">
        <v>4.41</v>
      </c>
      <c r="P58" s="23">
        <v>48.98</v>
      </c>
      <c r="Q58" s="23">
        <v>1.2</v>
      </c>
      <c r="R58" s="23">
        <v>77.27</v>
      </c>
    </row>
    <row r="59" spans="1:18" x14ac:dyDescent="0.2">
      <c r="A59" s="23" t="s">
        <v>8796</v>
      </c>
      <c r="B59" s="23" t="s">
        <v>8795</v>
      </c>
      <c r="C59" s="24">
        <v>9.98E-2</v>
      </c>
      <c r="D59" s="23">
        <v>29.19</v>
      </c>
      <c r="E59" s="25">
        <v>0.62177083333333327</v>
      </c>
      <c r="I59" s="25">
        <v>0.62177083333333327</v>
      </c>
      <c r="J59" s="23">
        <v>1</v>
      </c>
      <c r="K59" s="23">
        <v>32275122000</v>
      </c>
      <c r="L59" s="23" t="s">
        <v>10721</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10720</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9910</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10719</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10718</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10717</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3789</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10716</v>
      </c>
      <c r="M66" s="23" t="s">
        <v>228</v>
      </c>
      <c r="N66" s="23">
        <v>65537</v>
      </c>
      <c r="O66" s="23">
        <v>51.35</v>
      </c>
      <c r="P66" s="23">
        <v>72.39</v>
      </c>
      <c r="Q66" s="23">
        <v>3.74</v>
      </c>
      <c r="R66" s="23">
        <v>80.73</v>
      </c>
    </row>
    <row r="67" spans="1:18" x14ac:dyDescent="0.2">
      <c r="A67" s="23" t="s">
        <v>10715</v>
      </c>
      <c r="B67" s="23" t="s">
        <v>10714</v>
      </c>
      <c r="C67" s="24">
        <v>9.9699999999999997E-2</v>
      </c>
      <c r="D67" s="23">
        <v>13.68</v>
      </c>
      <c r="E67" s="25">
        <v>0.43031250000000004</v>
      </c>
      <c r="I67" s="25">
        <v>0.43031250000000004</v>
      </c>
      <c r="J67" s="23">
        <v>1</v>
      </c>
      <c r="K67" s="23">
        <v>68249776000</v>
      </c>
      <c r="L67" s="23" t="s">
        <v>10713</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10712</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10711</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4438</v>
      </c>
      <c r="M70" s="23" t="s">
        <v>226</v>
      </c>
      <c r="N70" s="23">
        <v>65537</v>
      </c>
      <c r="O70" s="23">
        <v>33.159999999999997</v>
      </c>
      <c r="P70" s="23">
        <v>61.64</v>
      </c>
      <c r="Q70" s="23">
        <v>5.63</v>
      </c>
      <c r="R70" s="23">
        <v>4.8600000000000003</v>
      </c>
    </row>
    <row r="71" spans="1:18" x14ac:dyDescent="0.2">
      <c r="A71" s="23" t="s">
        <v>7352</v>
      </c>
      <c r="B71" s="23" t="s">
        <v>7351</v>
      </c>
      <c r="C71" s="24">
        <v>0.1007</v>
      </c>
      <c r="D71" s="23">
        <v>7.65</v>
      </c>
      <c r="E71" s="25">
        <v>0.55437499999999995</v>
      </c>
      <c r="I71" s="25">
        <v>0.55576388888888884</v>
      </c>
      <c r="J71" s="23">
        <v>1</v>
      </c>
      <c r="K71" s="23">
        <v>5134741200</v>
      </c>
      <c r="L71" s="23" t="s">
        <v>9572</v>
      </c>
      <c r="M71" s="23" t="s">
        <v>226</v>
      </c>
      <c r="N71" s="23">
        <v>65537</v>
      </c>
      <c r="O71" s="23">
        <v>64.63</v>
      </c>
      <c r="P71" s="23">
        <v>69.66</v>
      </c>
      <c r="Q71" s="23">
        <v>5.53</v>
      </c>
      <c r="R71" s="23">
        <v>14.96</v>
      </c>
    </row>
    <row r="72" spans="1:18" x14ac:dyDescent="0.2">
      <c r="A72" s="23" t="s">
        <v>6842</v>
      </c>
      <c r="B72" s="23" t="s">
        <v>6841</v>
      </c>
      <c r="C72" s="24">
        <v>0.1008</v>
      </c>
      <c r="D72" s="23">
        <v>6.77</v>
      </c>
      <c r="E72" s="25">
        <v>0.43892361111111106</v>
      </c>
      <c r="I72" s="25">
        <v>0.60796296296296293</v>
      </c>
      <c r="J72" s="23">
        <v>1</v>
      </c>
      <c r="K72" s="23">
        <v>3464190100</v>
      </c>
      <c r="L72" s="23" t="s">
        <v>10710</v>
      </c>
      <c r="M72" s="23" t="s">
        <v>226</v>
      </c>
      <c r="N72" s="23">
        <v>65537</v>
      </c>
      <c r="O72" s="23">
        <v>20.71</v>
      </c>
      <c r="P72" s="23">
        <v>68.78</v>
      </c>
      <c r="Q72" s="23">
        <v>7.81</v>
      </c>
      <c r="R72" s="23">
        <v>3.51</v>
      </c>
    </row>
    <row r="73" spans="1:18" x14ac:dyDescent="0.2">
      <c r="A73" s="23">
        <v>838701</v>
      </c>
      <c r="B73" s="23" t="s">
        <v>10709</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10708</v>
      </c>
      <c r="B74" s="23" t="s">
        <v>10707</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10706</v>
      </c>
      <c r="B75" s="23" t="s">
        <v>10705</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9952</v>
      </c>
      <c r="B77" s="23" t="s">
        <v>9951</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9892</v>
      </c>
      <c r="B79" s="23" t="s">
        <v>9891</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8202</v>
      </c>
      <c r="B81" s="23" t="s">
        <v>8201</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10503</v>
      </c>
      <c r="B83" s="23" t="s">
        <v>10502</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8010</v>
      </c>
      <c r="B87" s="23" t="s">
        <v>8009</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5671</v>
      </c>
      <c r="B88" s="23" t="s">
        <v>5670</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7184</v>
      </c>
      <c r="B89" s="23" t="s">
        <v>7183</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4900</v>
      </c>
      <c r="B90" s="23" t="s">
        <v>4899</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9450</v>
      </c>
      <c r="B93" s="23" t="s">
        <v>9449</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7592</v>
      </c>
      <c r="B99" s="23" t="s">
        <v>7591</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5498</v>
      </c>
      <c r="B100" s="23" t="s">
        <v>5497</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10704</v>
      </c>
      <c r="B101" s="23" t="s">
        <v>10703</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7522</v>
      </c>
      <c r="B102" s="23" t="s">
        <v>7521</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2237</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10666</v>
      </c>
      <c r="F1" s="2" t="s">
        <v>2243</v>
      </c>
      <c r="G1" s="2" t="s">
        <v>2242</v>
      </c>
      <c r="H1" s="2" t="s">
        <v>2241</v>
      </c>
      <c r="I1" s="23" t="s">
        <v>10665</v>
      </c>
      <c r="J1" s="23" t="s">
        <v>10664</v>
      </c>
      <c r="K1" s="23" t="s">
        <v>31</v>
      </c>
      <c r="L1" s="23" t="s">
        <v>10663</v>
      </c>
      <c r="M1" s="23" t="s">
        <v>225</v>
      </c>
      <c r="N1" s="23" t="s">
        <v>258</v>
      </c>
      <c r="O1" s="23" t="s">
        <v>254</v>
      </c>
      <c r="P1" s="23" t="s">
        <v>10662</v>
      </c>
      <c r="Q1" s="23" t="s">
        <v>10661</v>
      </c>
      <c r="R1" s="23" t="s">
        <v>10660</v>
      </c>
    </row>
    <row r="2" spans="1:18" x14ac:dyDescent="0.2">
      <c r="A2" s="23" t="s">
        <v>1198</v>
      </c>
      <c r="B2" s="23" t="s">
        <v>1199</v>
      </c>
      <c r="C2" s="24">
        <v>9.98E-2</v>
      </c>
      <c r="D2" s="23">
        <v>7.27</v>
      </c>
      <c r="E2" s="25">
        <v>0.39740740740740743</v>
      </c>
      <c r="I2" s="25">
        <v>0.39740740740740743</v>
      </c>
      <c r="J2" s="23">
        <v>5</v>
      </c>
      <c r="K2" s="23">
        <v>7384457900</v>
      </c>
      <c r="L2" s="23" t="s">
        <v>10077</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10659</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10382</v>
      </c>
      <c r="M4" s="23" t="s">
        <v>228</v>
      </c>
      <c r="N4" s="23">
        <v>196611</v>
      </c>
      <c r="O4" s="23">
        <v>6.63</v>
      </c>
      <c r="P4" s="23">
        <v>82.85</v>
      </c>
      <c r="Q4" s="23">
        <v>1.5</v>
      </c>
      <c r="R4" s="23">
        <v>332.71</v>
      </c>
    </row>
    <row r="5" spans="1:18" x14ac:dyDescent="0.2">
      <c r="A5" s="23" t="s">
        <v>7836</v>
      </c>
      <c r="B5" s="23" t="s">
        <v>7835</v>
      </c>
      <c r="C5" s="24">
        <v>9.9699999999999997E-2</v>
      </c>
      <c r="D5" s="23">
        <v>11.8</v>
      </c>
      <c r="E5" s="25">
        <v>0.41233796296296293</v>
      </c>
      <c r="I5" s="25">
        <v>0.41233796296296293</v>
      </c>
      <c r="J5" s="23">
        <v>3</v>
      </c>
      <c r="K5" s="23">
        <v>2282592000</v>
      </c>
      <c r="L5" s="23" t="s">
        <v>10512</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10658</v>
      </c>
      <c r="M6" s="23" t="s">
        <v>226</v>
      </c>
      <c r="N6" s="23">
        <v>196611</v>
      </c>
      <c r="O6" s="23">
        <v>22.58</v>
      </c>
      <c r="P6" s="23">
        <v>96.19</v>
      </c>
      <c r="Q6" s="23">
        <v>11.01</v>
      </c>
      <c r="R6" s="23">
        <v>72.14</v>
      </c>
    </row>
    <row r="7" spans="1:18" x14ac:dyDescent="0.2">
      <c r="A7" s="23" t="s">
        <v>9892</v>
      </c>
      <c r="B7" s="23" t="s">
        <v>9891</v>
      </c>
      <c r="C7" s="24">
        <v>0.20069999999999999</v>
      </c>
      <c r="D7" s="23">
        <v>3.29</v>
      </c>
      <c r="E7" s="25">
        <v>0.54172453703703705</v>
      </c>
      <c r="I7" s="25">
        <v>0.54172453703703705</v>
      </c>
      <c r="J7" s="23">
        <v>2</v>
      </c>
      <c r="K7" s="23">
        <v>2343822600</v>
      </c>
      <c r="L7" s="23" t="s">
        <v>10504</v>
      </c>
      <c r="M7" s="23" t="s">
        <v>226</v>
      </c>
      <c r="N7" s="23">
        <v>131074</v>
      </c>
      <c r="O7" s="23">
        <v>17.61</v>
      </c>
      <c r="P7" s="23">
        <v>100</v>
      </c>
      <c r="Q7" s="23">
        <v>24.81</v>
      </c>
      <c r="R7" s="23">
        <v>11.23</v>
      </c>
    </row>
    <row r="8" spans="1:18" x14ac:dyDescent="0.2">
      <c r="A8" s="23" t="s">
        <v>10503</v>
      </c>
      <c r="B8" s="23" t="s">
        <v>10502</v>
      </c>
      <c r="C8" s="24">
        <v>0.10059999999999999</v>
      </c>
      <c r="D8" s="23">
        <v>7.22</v>
      </c>
      <c r="E8" s="25">
        <v>0.56427083333333339</v>
      </c>
      <c r="I8" s="25">
        <v>0.62233796296296295</v>
      </c>
      <c r="J8" s="23">
        <v>2</v>
      </c>
      <c r="K8" s="23">
        <v>2932205600</v>
      </c>
      <c r="L8" s="23" t="s">
        <v>10501</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10657</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10497</v>
      </c>
      <c r="M10" s="23" t="s">
        <v>228</v>
      </c>
      <c r="N10" s="23">
        <v>131074</v>
      </c>
      <c r="O10" s="23">
        <v>20.21</v>
      </c>
      <c r="P10" s="23">
        <v>86.14</v>
      </c>
      <c r="Q10" s="23">
        <v>1.96</v>
      </c>
      <c r="R10" s="23">
        <v>605.41</v>
      </c>
    </row>
    <row r="11" spans="1:18" x14ac:dyDescent="0.2">
      <c r="A11" s="23" t="s">
        <v>5223</v>
      </c>
      <c r="B11" s="23" t="s">
        <v>5222</v>
      </c>
      <c r="C11" s="24">
        <v>9.9599999999999994E-2</v>
      </c>
      <c r="D11" s="23">
        <v>10.050000000000001</v>
      </c>
      <c r="E11" s="25">
        <v>0.39619212962962963</v>
      </c>
      <c r="I11" s="25">
        <v>0.39619212962962963</v>
      </c>
      <c r="J11" s="23">
        <v>2</v>
      </c>
      <c r="K11" s="23">
        <v>2577319000</v>
      </c>
      <c r="L11" s="23" t="s">
        <v>10496</v>
      </c>
      <c r="M11" s="23" t="s">
        <v>226</v>
      </c>
      <c r="N11" s="23">
        <v>131074</v>
      </c>
      <c r="O11" s="23">
        <v>53.95</v>
      </c>
      <c r="P11" s="23">
        <v>66.83</v>
      </c>
      <c r="Q11" s="23">
        <v>2.75</v>
      </c>
      <c r="R11" s="23">
        <v>121.11</v>
      </c>
    </row>
    <row r="12" spans="1:18" x14ac:dyDescent="0.2">
      <c r="A12" s="23" t="s">
        <v>2419</v>
      </c>
      <c r="B12" s="23" t="s">
        <v>2418</v>
      </c>
      <c r="C12" s="24">
        <v>0.10009999999999999</v>
      </c>
      <c r="D12" s="23">
        <v>23.62</v>
      </c>
      <c r="E12" s="25">
        <v>0.41479166666666667</v>
      </c>
      <c r="I12" s="25">
        <v>0.46938657407407408</v>
      </c>
      <c r="J12" s="23">
        <v>2</v>
      </c>
      <c r="K12" s="23">
        <v>1240088690</v>
      </c>
      <c r="L12" s="23" t="s">
        <v>4967</v>
      </c>
      <c r="M12" s="23" t="s">
        <v>226</v>
      </c>
      <c r="N12" s="23">
        <v>131074</v>
      </c>
      <c r="O12" s="23">
        <v>0</v>
      </c>
      <c r="P12" s="23">
        <v>99.02</v>
      </c>
      <c r="Q12" s="23">
        <v>45.15</v>
      </c>
      <c r="R12" s="23">
        <v>7.54</v>
      </c>
    </row>
    <row r="13" spans="1:18" x14ac:dyDescent="0.2">
      <c r="A13" s="23" t="s">
        <v>5498</v>
      </c>
      <c r="B13" s="23" t="s">
        <v>5497</v>
      </c>
      <c r="C13" s="24">
        <v>9.9900000000000003E-2</v>
      </c>
      <c r="D13" s="23">
        <v>20.149999999999999</v>
      </c>
      <c r="E13" s="25">
        <v>0.39583333333333331</v>
      </c>
      <c r="I13" s="25">
        <v>0.39583333333333331</v>
      </c>
      <c r="J13" s="23">
        <v>2</v>
      </c>
      <c r="K13" s="23">
        <v>4189772300</v>
      </c>
      <c r="L13" s="23" t="s">
        <v>10493</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9103</v>
      </c>
      <c r="M14" s="23" t="s">
        <v>226</v>
      </c>
      <c r="N14" s="23">
        <v>131074</v>
      </c>
      <c r="O14" s="23">
        <v>58.33</v>
      </c>
      <c r="P14" s="23">
        <v>67.66</v>
      </c>
      <c r="Q14" s="23">
        <v>12.65</v>
      </c>
      <c r="R14" s="23">
        <v>10.8</v>
      </c>
    </row>
    <row r="15" spans="1:18" x14ac:dyDescent="0.2">
      <c r="A15" s="23" t="s">
        <v>6235</v>
      </c>
      <c r="B15" s="23" t="s">
        <v>6234</v>
      </c>
      <c r="C15" s="24">
        <v>9.98E-2</v>
      </c>
      <c r="D15" s="23">
        <v>5.84</v>
      </c>
      <c r="E15" s="25">
        <v>0.39653935185185185</v>
      </c>
      <c r="I15" s="25">
        <v>0.45133101851851848</v>
      </c>
      <c r="J15" s="23">
        <v>2</v>
      </c>
      <c r="K15" s="23">
        <v>2832002900</v>
      </c>
      <c r="L15" s="23" t="s">
        <v>10492</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4085</v>
      </c>
      <c r="M16" s="23" t="s">
        <v>226</v>
      </c>
      <c r="N16" s="23">
        <v>131074</v>
      </c>
      <c r="O16" s="23">
        <v>73.94</v>
      </c>
      <c r="P16" s="23">
        <v>93.19</v>
      </c>
      <c r="Q16" s="23">
        <v>9.5500000000000007</v>
      </c>
      <c r="R16" s="23">
        <v>1.92</v>
      </c>
    </row>
    <row r="17" spans="1:18" x14ac:dyDescent="0.2">
      <c r="A17" s="23">
        <v>833751</v>
      </c>
      <c r="B17" s="23" t="s">
        <v>10656</v>
      </c>
      <c r="C17" s="24">
        <v>0.29949999999999999</v>
      </c>
      <c r="D17" s="23">
        <v>11.89</v>
      </c>
      <c r="E17" s="25">
        <v>0.54276620370370365</v>
      </c>
      <c r="I17" s="25">
        <v>0.54276620370370365</v>
      </c>
      <c r="J17" s="23">
        <v>1</v>
      </c>
      <c r="K17" s="23">
        <v>503820920</v>
      </c>
      <c r="L17" s="23" t="s">
        <v>10655</v>
      </c>
      <c r="M17" s="23" t="s">
        <v>226</v>
      </c>
      <c r="N17" s="23">
        <v>65537</v>
      </c>
      <c r="O17" s="23">
        <v>12.38</v>
      </c>
      <c r="P17" s="23">
        <v>100</v>
      </c>
      <c r="Q17" s="23">
        <v>25.68</v>
      </c>
      <c r="R17" s="23">
        <v>16.64</v>
      </c>
    </row>
    <row r="18" spans="1:18" x14ac:dyDescent="0.2">
      <c r="A18" s="23" t="s">
        <v>8334</v>
      </c>
      <c r="B18" s="23" t="s">
        <v>8333</v>
      </c>
      <c r="C18" s="24">
        <v>0.19980000000000001</v>
      </c>
      <c r="D18" s="23">
        <v>14.17</v>
      </c>
      <c r="E18" s="25">
        <v>0.39879629629629632</v>
      </c>
      <c r="I18" s="25">
        <v>0.39879629629629632</v>
      </c>
      <c r="J18" s="23">
        <v>1</v>
      </c>
      <c r="K18" s="23">
        <v>598363680</v>
      </c>
      <c r="L18" s="23" t="s">
        <v>10654</v>
      </c>
      <c r="M18" s="23" t="s">
        <v>226</v>
      </c>
      <c r="N18" s="23">
        <v>65537</v>
      </c>
      <c r="O18" s="23">
        <v>19.05</v>
      </c>
      <c r="P18" s="23">
        <v>87.01</v>
      </c>
      <c r="Q18" s="23">
        <v>14.38</v>
      </c>
      <c r="R18" s="23">
        <v>66.739999999999995</v>
      </c>
    </row>
    <row r="19" spans="1:18" x14ac:dyDescent="0.2">
      <c r="A19" s="23" t="s">
        <v>10653</v>
      </c>
      <c r="B19" s="23" t="s">
        <v>10652</v>
      </c>
      <c r="C19" s="24">
        <v>0.19969999999999999</v>
      </c>
      <c r="D19" s="23">
        <v>17.96</v>
      </c>
      <c r="E19" s="25">
        <v>0.54207175925925932</v>
      </c>
      <c r="H19" s="23"/>
      <c r="I19" s="25">
        <v>0.54207175925925932</v>
      </c>
      <c r="J19" s="23">
        <v>1</v>
      </c>
      <c r="K19" s="23">
        <v>1309676250</v>
      </c>
      <c r="L19" s="23" t="s">
        <v>10651</v>
      </c>
      <c r="M19" s="23" t="s">
        <v>226</v>
      </c>
      <c r="N19" s="23">
        <v>65537</v>
      </c>
      <c r="O19" s="23">
        <v>44.41</v>
      </c>
      <c r="P19" s="23">
        <v>45.5</v>
      </c>
      <c r="Q19" s="23">
        <v>4.38</v>
      </c>
      <c r="R19" s="23">
        <v>42.81</v>
      </c>
    </row>
    <row r="20" spans="1:18" x14ac:dyDescent="0.2">
      <c r="A20" s="23" t="s">
        <v>8304</v>
      </c>
      <c r="B20" s="23" t="s">
        <v>8303</v>
      </c>
      <c r="C20" s="24">
        <v>0.2</v>
      </c>
      <c r="D20" s="23">
        <v>13.44</v>
      </c>
      <c r="E20" s="25">
        <v>0.46276620370370369</v>
      </c>
      <c r="I20" s="25">
        <v>0.46276620370370369</v>
      </c>
      <c r="J20" s="23">
        <v>1</v>
      </c>
      <c r="K20" s="23">
        <v>1933299200</v>
      </c>
      <c r="L20" s="23" t="s">
        <v>10650</v>
      </c>
      <c r="M20" s="23" t="s">
        <v>226</v>
      </c>
      <c r="N20" s="23">
        <v>65537</v>
      </c>
      <c r="O20" s="23">
        <v>5.29</v>
      </c>
      <c r="P20" s="23">
        <v>70.349999999999994</v>
      </c>
      <c r="Q20" s="23">
        <v>12.08</v>
      </c>
      <c r="R20" s="23">
        <v>20.72</v>
      </c>
    </row>
    <row r="21" spans="1:18" x14ac:dyDescent="0.2">
      <c r="A21" s="23" t="s">
        <v>10649</v>
      </c>
      <c r="B21" s="23" t="s">
        <v>10648</v>
      </c>
      <c r="C21" s="24">
        <v>0.19980000000000001</v>
      </c>
      <c r="D21" s="23">
        <v>13.81</v>
      </c>
      <c r="E21" s="25">
        <v>0.42260416666666667</v>
      </c>
      <c r="I21" s="25">
        <v>0.61842592592592593</v>
      </c>
      <c r="J21" s="23">
        <v>1</v>
      </c>
      <c r="K21" s="23">
        <v>5002762000</v>
      </c>
      <c r="L21" s="23" t="s">
        <v>10647</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10593</v>
      </c>
      <c r="M22" s="23" t="s">
        <v>226</v>
      </c>
      <c r="N22" s="23">
        <v>65537</v>
      </c>
      <c r="O22" s="23">
        <v>55.88</v>
      </c>
      <c r="P22" s="23">
        <v>86.76</v>
      </c>
      <c r="Q22" s="23">
        <v>12.69</v>
      </c>
      <c r="R22" s="23">
        <v>4.84</v>
      </c>
    </row>
    <row r="23" spans="1:18" x14ac:dyDescent="0.2">
      <c r="A23" s="23" t="s">
        <v>9952</v>
      </c>
      <c r="B23" s="23" t="s">
        <v>9951</v>
      </c>
      <c r="C23" s="24">
        <v>0.2</v>
      </c>
      <c r="D23" s="23">
        <v>16.86</v>
      </c>
      <c r="E23" s="25">
        <v>0.41496527777777775</v>
      </c>
      <c r="I23" s="25">
        <v>0.55958333333333332</v>
      </c>
      <c r="J23" s="23">
        <v>1</v>
      </c>
      <c r="K23" s="23">
        <v>2025745700</v>
      </c>
      <c r="L23" s="23" t="s">
        <v>10646</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4313</v>
      </c>
      <c r="M24" s="23" t="s">
        <v>226</v>
      </c>
      <c r="N24" s="23">
        <v>65537</v>
      </c>
      <c r="O24" s="23">
        <v>43.12</v>
      </c>
      <c r="P24" s="23">
        <v>86.07</v>
      </c>
      <c r="Q24" s="23">
        <v>21.14</v>
      </c>
      <c r="R24" s="23">
        <v>3.79</v>
      </c>
    </row>
    <row r="25" spans="1:18" x14ac:dyDescent="0.2">
      <c r="A25" s="23" t="s">
        <v>10645</v>
      </c>
      <c r="B25" s="23" t="s">
        <v>10644</v>
      </c>
      <c r="C25" s="24">
        <v>0.20019999999999999</v>
      </c>
      <c r="D25" s="23">
        <v>11.99</v>
      </c>
      <c r="E25" s="25">
        <v>0.54694444444444446</v>
      </c>
      <c r="I25" s="25">
        <v>0.57555555555555549</v>
      </c>
      <c r="J25" s="23">
        <v>1</v>
      </c>
      <c r="K25" s="23">
        <v>4177138300</v>
      </c>
      <c r="L25" s="23" t="s">
        <v>4033</v>
      </c>
      <c r="M25" s="23" t="s">
        <v>226</v>
      </c>
      <c r="N25" s="23">
        <v>65537</v>
      </c>
      <c r="O25" s="23">
        <v>25.61</v>
      </c>
      <c r="P25" s="23">
        <v>51.74</v>
      </c>
      <c r="Q25" s="23">
        <v>9.9</v>
      </c>
      <c r="R25" s="23">
        <v>2.7</v>
      </c>
    </row>
    <row r="26" spans="1:18" x14ac:dyDescent="0.2">
      <c r="A26" s="23" t="s">
        <v>9702</v>
      </c>
      <c r="B26" s="23" t="s">
        <v>9701</v>
      </c>
      <c r="C26" s="24">
        <v>0.20019999999999999</v>
      </c>
      <c r="D26" s="23">
        <v>14.87</v>
      </c>
      <c r="E26" s="25">
        <v>0.40765046296296298</v>
      </c>
      <c r="I26" s="25">
        <v>0.58319444444444446</v>
      </c>
      <c r="J26" s="23">
        <v>1</v>
      </c>
      <c r="K26" s="23">
        <v>4168595100</v>
      </c>
      <c r="L26" s="23" t="s">
        <v>9700</v>
      </c>
      <c r="M26" s="23" t="s">
        <v>226</v>
      </c>
      <c r="N26" s="23">
        <v>65537</v>
      </c>
      <c r="O26" s="23">
        <v>41.02</v>
      </c>
      <c r="P26" s="23">
        <v>94.72</v>
      </c>
      <c r="Q26" s="23">
        <v>24.3</v>
      </c>
      <c r="R26" s="23">
        <v>2.35</v>
      </c>
    </row>
    <row r="27" spans="1:18" x14ac:dyDescent="0.2">
      <c r="A27" s="23" t="s">
        <v>10643</v>
      </c>
      <c r="B27" s="23" t="s">
        <v>10642</v>
      </c>
      <c r="C27" s="24">
        <v>0.19989999999999999</v>
      </c>
      <c r="D27" s="23">
        <v>27.97</v>
      </c>
      <c r="E27" s="25">
        <v>0.4007060185185185</v>
      </c>
      <c r="I27" s="25">
        <v>0.40452546296296293</v>
      </c>
      <c r="J27" s="23">
        <v>1</v>
      </c>
      <c r="K27" s="23">
        <v>7794434800</v>
      </c>
      <c r="L27" s="23" t="s">
        <v>10641</v>
      </c>
      <c r="M27" s="23" t="s">
        <v>226</v>
      </c>
      <c r="N27" s="23">
        <v>65537</v>
      </c>
      <c r="O27" s="23">
        <v>15.3</v>
      </c>
      <c r="P27" s="23">
        <v>67.38</v>
      </c>
      <c r="Q27" s="23">
        <v>6.58</v>
      </c>
      <c r="R27" s="23">
        <v>9.5299999999999994</v>
      </c>
    </row>
    <row r="28" spans="1:18" x14ac:dyDescent="0.2">
      <c r="A28" s="23" t="s">
        <v>10640</v>
      </c>
      <c r="B28" s="23" t="s">
        <v>10639</v>
      </c>
      <c r="C28" s="24">
        <v>0.20019999999999999</v>
      </c>
      <c r="D28" s="23">
        <v>13.13</v>
      </c>
      <c r="E28" s="25">
        <v>0.4007060185185185</v>
      </c>
      <c r="I28" s="25">
        <v>0.4007060185185185</v>
      </c>
      <c r="J28" s="23">
        <v>1</v>
      </c>
      <c r="K28" s="23">
        <v>2889519100</v>
      </c>
      <c r="L28" s="23" t="s">
        <v>10638</v>
      </c>
      <c r="M28" s="23" t="s">
        <v>226</v>
      </c>
      <c r="N28" s="23">
        <v>65537</v>
      </c>
      <c r="O28" s="23">
        <v>6.8</v>
      </c>
      <c r="P28" s="23">
        <v>46.57</v>
      </c>
      <c r="Q28" s="23">
        <v>2.39</v>
      </c>
      <c r="R28" s="23">
        <v>55.74</v>
      </c>
    </row>
    <row r="29" spans="1:18" x14ac:dyDescent="0.2">
      <c r="A29" s="23" t="s">
        <v>8272</v>
      </c>
      <c r="B29" s="23" t="s">
        <v>8271</v>
      </c>
      <c r="C29" s="24">
        <v>0.1</v>
      </c>
      <c r="D29" s="23">
        <v>39.61</v>
      </c>
      <c r="E29" s="25">
        <v>0.40782407407407412</v>
      </c>
      <c r="I29" s="25">
        <v>0.40782407407407412</v>
      </c>
      <c r="J29" s="23">
        <v>1</v>
      </c>
      <c r="K29" s="23">
        <v>1148126190</v>
      </c>
      <c r="L29" s="23" t="s">
        <v>10637</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10636</v>
      </c>
      <c r="M30" s="23" t="s">
        <v>226</v>
      </c>
      <c r="N30" s="23">
        <v>65537</v>
      </c>
      <c r="O30" s="23">
        <v>31.16</v>
      </c>
      <c r="P30" s="23">
        <v>51.27</v>
      </c>
      <c r="Q30" s="23">
        <v>2.77</v>
      </c>
      <c r="R30" s="23">
        <v>98.44</v>
      </c>
    </row>
    <row r="31" spans="1:18" x14ac:dyDescent="0.2">
      <c r="A31" s="23" t="s">
        <v>7258</v>
      </c>
      <c r="B31" s="23" t="s">
        <v>7257</v>
      </c>
      <c r="C31" s="24">
        <v>9.98E-2</v>
      </c>
      <c r="D31" s="23">
        <v>26.88</v>
      </c>
      <c r="E31" s="25">
        <v>0.41390046296296296</v>
      </c>
      <c r="I31" s="25">
        <v>0.57295138888888886</v>
      </c>
      <c r="J31" s="23">
        <v>1</v>
      </c>
      <c r="K31" s="23">
        <v>1757018600</v>
      </c>
      <c r="L31" s="23" t="s">
        <v>10635</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10634</v>
      </c>
      <c r="M32" s="23" t="s">
        <v>226</v>
      </c>
      <c r="N32" s="23">
        <v>65537</v>
      </c>
      <c r="O32" s="23">
        <v>3.47</v>
      </c>
      <c r="P32" s="23">
        <v>60.63</v>
      </c>
      <c r="Q32" s="23">
        <v>10.81</v>
      </c>
      <c r="R32" s="23">
        <v>6.97</v>
      </c>
    </row>
    <row r="33" spans="1:18" x14ac:dyDescent="0.2">
      <c r="A33" s="23" t="s">
        <v>8230</v>
      </c>
      <c r="B33" s="23" t="s">
        <v>8229</v>
      </c>
      <c r="C33" s="24">
        <v>9.98E-2</v>
      </c>
      <c r="D33" s="23">
        <v>27.1</v>
      </c>
      <c r="E33" s="25">
        <v>0.40903935185185186</v>
      </c>
      <c r="I33" s="25">
        <v>0.57781249999999995</v>
      </c>
      <c r="J33" s="23">
        <v>1</v>
      </c>
      <c r="K33" s="23">
        <v>4396216500</v>
      </c>
      <c r="L33" s="23" t="s">
        <v>9983</v>
      </c>
      <c r="M33" s="23" t="s">
        <v>226</v>
      </c>
      <c r="N33" s="23">
        <v>65537</v>
      </c>
      <c r="O33" s="23">
        <v>45.54</v>
      </c>
      <c r="P33" s="23">
        <v>73.98</v>
      </c>
      <c r="Q33" s="23">
        <v>11.05</v>
      </c>
      <c r="R33" s="23">
        <v>2.83</v>
      </c>
    </row>
    <row r="34" spans="1:18" x14ac:dyDescent="0.2">
      <c r="A34" s="23" t="s">
        <v>8212</v>
      </c>
      <c r="B34" s="23" t="s">
        <v>8211</v>
      </c>
      <c r="C34" s="24">
        <v>0.1002</v>
      </c>
      <c r="D34" s="23">
        <v>9.44</v>
      </c>
      <c r="E34" s="25">
        <v>0.44451388888888888</v>
      </c>
      <c r="I34" s="25">
        <v>0.44451388888888888</v>
      </c>
      <c r="J34" s="23">
        <v>1</v>
      </c>
      <c r="K34" s="23">
        <v>1248523470</v>
      </c>
      <c r="L34" s="23" t="s">
        <v>10633</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10632</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10631</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10630</v>
      </c>
      <c r="M37" s="23" t="s">
        <v>226</v>
      </c>
      <c r="N37" s="23">
        <v>65537</v>
      </c>
      <c r="O37" s="23">
        <v>20.28</v>
      </c>
      <c r="P37" s="23">
        <v>55.95</v>
      </c>
      <c r="Q37" s="23">
        <v>5.36</v>
      </c>
      <c r="R37" s="23">
        <v>17.440000000000001</v>
      </c>
    </row>
    <row r="38" spans="1:18" x14ac:dyDescent="0.2">
      <c r="A38" s="23" t="s">
        <v>5429</v>
      </c>
      <c r="B38" s="23" t="s">
        <v>5428</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10629</v>
      </c>
      <c r="B39" s="23" t="s">
        <v>10628</v>
      </c>
      <c r="C39" s="24">
        <v>0.1004</v>
      </c>
      <c r="D39" s="23">
        <v>13.48</v>
      </c>
      <c r="E39" s="25">
        <v>0.54380787037037037</v>
      </c>
      <c r="H39" s="2" t="e">
        <f>AVERAGE((G39-F39)*100/G39)</f>
        <v>#DIV/0!</v>
      </c>
      <c r="I39" s="25">
        <v>0.54380787037037037</v>
      </c>
      <c r="J39" s="23">
        <v>1</v>
      </c>
      <c r="K39" s="23">
        <v>4930514700</v>
      </c>
      <c r="L39" s="23" t="s">
        <v>10627</v>
      </c>
      <c r="M39" s="23" t="s">
        <v>226</v>
      </c>
      <c r="N39" s="23">
        <v>65537</v>
      </c>
      <c r="O39" s="23">
        <v>37.81</v>
      </c>
      <c r="P39" s="23">
        <v>36.92</v>
      </c>
      <c r="Q39" s="23">
        <v>2.78</v>
      </c>
      <c r="R39" s="23">
        <v>24.92</v>
      </c>
    </row>
    <row r="40" spans="1:18" x14ac:dyDescent="0.2">
      <c r="A40" s="23" t="s">
        <v>8168</v>
      </c>
      <c r="B40" s="23" t="s">
        <v>8167</v>
      </c>
      <c r="C40" s="24">
        <v>9.9000000000000005E-2</v>
      </c>
      <c r="D40" s="23">
        <v>3.33</v>
      </c>
      <c r="E40" s="25">
        <v>0.60568287037037039</v>
      </c>
      <c r="I40" s="25">
        <v>0.61067129629629624</v>
      </c>
      <c r="J40" s="23">
        <v>1</v>
      </c>
      <c r="K40" s="23">
        <v>3355602100</v>
      </c>
      <c r="L40" s="23" t="s">
        <v>10233</v>
      </c>
      <c r="M40" s="23" t="s">
        <v>226</v>
      </c>
      <c r="N40" s="23">
        <v>196612</v>
      </c>
      <c r="O40" s="23">
        <v>18.87</v>
      </c>
      <c r="P40" s="23">
        <v>49.44</v>
      </c>
      <c r="Q40" s="23">
        <v>8.48</v>
      </c>
      <c r="R40" s="23">
        <v>3.16</v>
      </c>
    </row>
    <row r="41" spans="1:18" x14ac:dyDescent="0.2">
      <c r="A41" s="23" t="s">
        <v>4763</v>
      </c>
      <c r="B41" s="23" t="s">
        <v>4762</v>
      </c>
      <c r="C41" s="24">
        <v>9.9699999999999997E-2</v>
      </c>
      <c r="D41" s="23">
        <v>7.39</v>
      </c>
      <c r="E41" s="25">
        <v>0.55281250000000004</v>
      </c>
      <c r="I41" s="25">
        <v>0.55281250000000004</v>
      </c>
      <c r="J41" s="23">
        <v>1</v>
      </c>
      <c r="K41" s="23">
        <v>4807826200</v>
      </c>
      <c r="L41" s="23" t="s">
        <v>10626</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10625</v>
      </c>
      <c r="M42" s="23" t="s">
        <v>226</v>
      </c>
      <c r="N42" s="23">
        <v>65537</v>
      </c>
      <c r="O42" s="23">
        <v>2.77</v>
      </c>
      <c r="P42" s="23">
        <v>84.1</v>
      </c>
      <c r="Q42" s="23">
        <v>21.83</v>
      </c>
      <c r="R42" s="23">
        <v>3.07</v>
      </c>
    </row>
    <row r="43" spans="1:18" x14ac:dyDescent="0.2">
      <c r="A43" s="23" t="s">
        <v>8122</v>
      </c>
      <c r="B43" s="23" t="s">
        <v>8121</v>
      </c>
      <c r="C43" s="24">
        <v>0.1</v>
      </c>
      <c r="D43" s="23">
        <v>7.59</v>
      </c>
      <c r="E43" s="25">
        <v>0.6211458333333334</v>
      </c>
      <c r="I43" s="25">
        <v>0.6211458333333334</v>
      </c>
      <c r="J43" s="23">
        <v>1</v>
      </c>
      <c r="K43" s="23">
        <v>5255008800</v>
      </c>
      <c r="L43" s="23" t="s">
        <v>10624</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10623</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10622</v>
      </c>
      <c r="M45" s="23" t="s">
        <v>226</v>
      </c>
      <c r="N45" s="23">
        <v>65537</v>
      </c>
      <c r="O45" s="23">
        <v>41.44</v>
      </c>
      <c r="P45" s="23">
        <v>84.07</v>
      </c>
      <c r="Q45" s="23">
        <v>7.92</v>
      </c>
      <c r="R45" s="23">
        <v>8.2100000000000009</v>
      </c>
    </row>
    <row r="46" spans="1:18" x14ac:dyDescent="0.2">
      <c r="A46" s="23" t="s">
        <v>8084</v>
      </c>
      <c r="B46" s="23" t="s">
        <v>8083</v>
      </c>
      <c r="C46" s="24">
        <v>0.1018</v>
      </c>
      <c r="D46" s="23">
        <v>2.4900000000000002</v>
      </c>
      <c r="E46" s="25">
        <v>0.54806712962962967</v>
      </c>
      <c r="H46" s="2" t="e">
        <f>AVERAGE((G46-F46)*100/G46)</f>
        <v>#DIV/0!</v>
      </c>
      <c r="I46" s="25">
        <v>0.5493055555555556</v>
      </c>
      <c r="J46" s="23">
        <v>1</v>
      </c>
      <c r="K46" s="23">
        <v>2829636000</v>
      </c>
      <c r="L46" s="23" t="s">
        <v>10621</v>
      </c>
      <c r="M46" s="23" t="s">
        <v>226</v>
      </c>
      <c r="N46" s="23">
        <v>65537</v>
      </c>
      <c r="O46" s="23">
        <v>28.32</v>
      </c>
      <c r="P46" s="23">
        <v>42.51</v>
      </c>
      <c r="Q46" s="23">
        <v>4.76</v>
      </c>
      <c r="R46" s="23">
        <v>32.47</v>
      </c>
    </row>
    <row r="47" spans="1:18" x14ac:dyDescent="0.2">
      <c r="A47" s="23" t="s">
        <v>8080</v>
      </c>
      <c r="B47" s="23" t="s">
        <v>8079</v>
      </c>
      <c r="C47" s="24">
        <v>0.10009999999999999</v>
      </c>
      <c r="D47" s="23">
        <v>50.45</v>
      </c>
      <c r="E47" s="25">
        <v>0.6211458333333334</v>
      </c>
      <c r="I47" s="25">
        <v>0.6211458333333334</v>
      </c>
      <c r="J47" s="23">
        <v>1</v>
      </c>
      <c r="K47" s="23">
        <v>16069473000</v>
      </c>
      <c r="L47" s="23" t="s">
        <v>10620</v>
      </c>
      <c r="M47" s="23" t="s">
        <v>226</v>
      </c>
      <c r="N47" s="23">
        <v>65537</v>
      </c>
      <c r="O47" s="23">
        <v>24.17</v>
      </c>
      <c r="P47" s="23">
        <v>65.94</v>
      </c>
      <c r="Q47" s="23">
        <v>5.29</v>
      </c>
      <c r="R47" s="23">
        <v>2.31</v>
      </c>
    </row>
    <row r="48" spans="1:18" x14ac:dyDescent="0.2">
      <c r="A48" s="23" t="s">
        <v>5079</v>
      </c>
      <c r="B48" s="23" t="s">
        <v>5078</v>
      </c>
      <c r="C48" s="24">
        <v>9.9900000000000003E-2</v>
      </c>
      <c r="D48" s="23">
        <v>9.0299999999999994</v>
      </c>
      <c r="E48" s="25">
        <v>0.56253472222222223</v>
      </c>
      <c r="I48" s="25">
        <v>0.56253472222222223</v>
      </c>
      <c r="J48" s="23">
        <v>1</v>
      </c>
      <c r="K48" s="23">
        <v>2762606200</v>
      </c>
      <c r="L48" s="23" t="s">
        <v>9979</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10619</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10618</v>
      </c>
      <c r="M50" s="23" t="s">
        <v>226</v>
      </c>
      <c r="N50" s="23">
        <v>65537</v>
      </c>
      <c r="O50" s="23">
        <v>63.45</v>
      </c>
      <c r="P50" s="23">
        <v>30.08</v>
      </c>
      <c r="Q50" s="23">
        <v>2.08</v>
      </c>
      <c r="R50" s="23">
        <v>1.1100000000000001</v>
      </c>
    </row>
    <row r="51" spans="1:18" x14ac:dyDescent="0.2">
      <c r="A51" s="23" t="s">
        <v>6673</v>
      </c>
      <c r="B51" s="23" t="s">
        <v>6672</v>
      </c>
      <c r="C51" s="24">
        <v>0.10059999999999999</v>
      </c>
      <c r="D51" s="23">
        <v>1.97</v>
      </c>
      <c r="E51" s="25">
        <v>0.40608796296296296</v>
      </c>
      <c r="I51" s="25">
        <v>0.40608796296296296</v>
      </c>
      <c r="J51" s="23">
        <v>1</v>
      </c>
      <c r="K51" s="23">
        <v>1804512600</v>
      </c>
      <c r="L51" s="23" t="s">
        <v>10617</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10616</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10615</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10614</v>
      </c>
      <c r="M54" s="23" t="s">
        <v>226</v>
      </c>
      <c r="N54" s="23">
        <v>65537</v>
      </c>
      <c r="O54" s="23">
        <v>5.35</v>
      </c>
      <c r="P54" s="23">
        <v>48.8</v>
      </c>
      <c r="Q54" s="23">
        <v>2.17</v>
      </c>
      <c r="R54" s="23">
        <v>30.98</v>
      </c>
    </row>
    <row r="55" spans="1:18" x14ac:dyDescent="0.2">
      <c r="A55" s="23" t="s">
        <v>8038</v>
      </c>
      <c r="B55" s="23" t="s">
        <v>8037</v>
      </c>
      <c r="C55" s="24">
        <v>9.9699999999999997E-2</v>
      </c>
      <c r="D55" s="23">
        <v>7.5</v>
      </c>
      <c r="E55" s="25">
        <v>0.60936342592592596</v>
      </c>
      <c r="I55" s="25">
        <v>0.61239583333333336</v>
      </c>
      <c r="J55" s="23">
        <v>1</v>
      </c>
      <c r="K55" s="23">
        <v>2306217000</v>
      </c>
      <c r="L55" s="23" t="s">
        <v>10197</v>
      </c>
      <c r="M55" s="23" t="s">
        <v>226</v>
      </c>
      <c r="N55" s="23">
        <v>196612</v>
      </c>
      <c r="O55" s="23">
        <v>17.71</v>
      </c>
      <c r="P55" s="23">
        <v>64.650000000000006</v>
      </c>
      <c r="Q55" s="23">
        <v>13.43</v>
      </c>
      <c r="R55" s="23">
        <v>2.2400000000000002</v>
      </c>
    </row>
    <row r="56" spans="1:18" x14ac:dyDescent="0.2">
      <c r="A56" s="23" t="s">
        <v>5610</v>
      </c>
      <c r="B56" s="23" t="s">
        <v>5609</v>
      </c>
      <c r="C56" s="24">
        <v>0.1</v>
      </c>
      <c r="D56" s="23">
        <v>3.08</v>
      </c>
      <c r="E56" s="25">
        <v>0.40122685185185186</v>
      </c>
      <c r="I56" s="25">
        <v>0.40122685185185186</v>
      </c>
      <c r="J56" s="23">
        <v>1</v>
      </c>
      <c r="K56" s="23">
        <v>1331447900</v>
      </c>
      <c r="L56" s="23" t="s">
        <v>5608</v>
      </c>
      <c r="M56" s="23" t="s">
        <v>226</v>
      </c>
      <c r="N56" s="23">
        <v>65537</v>
      </c>
      <c r="O56" s="23">
        <v>37.96</v>
      </c>
      <c r="P56" s="23">
        <v>60.5</v>
      </c>
      <c r="Q56" s="23">
        <v>3.69</v>
      </c>
      <c r="R56" s="23">
        <v>189.36</v>
      </c>
    </row>
    <row r="57" spans="1:18" x14ac:dyDescent="0.2">
      <c r="A57" s="23" t="s">
        <v>10613</v>
      </c>
      <c r="B57" s="23" t="s">
        <v>10612</v>
      </c>
      <c r="C57" s="24">
        <v>0.1</v>
      </c>
      <c r="D57" s="23">
        <v>23.43</v>
      </c>
      <c r="E57" s="25">
        <v>0.58111111111111113</v>
      </c>
      <c r="I57" s="25">
        <v>0.58111111111111113</v>
      </c>
      <c r="J57" s="23">
        <v>1</v>
      </c>
      <c r="K57" s="23">
        <v>30670754000</v>
      </c>
      <c r="L57" s="23" t="s">
        <v>10611</v>
      </c>
      <c r="M57" s="23" t="s">
        <v>226</v>
      </c>
      <c r="N57" s="23">
        <v>65537</v>
      </c>
      <c r="O57" s="23">
        <v>51.74</v>
      </c>
      <c r="P57" s="23">
        <v>61.42</v>
      </c>
      <c r="Q57" s="23">
        <v>2.06</v>
      </c>
      <c r="R57" s="23">
        <v>4.3600000000000003</v>
      </c>
    </row>
    <row r="58" spans="1:18" x14ac:dyDescent="0.2">
      <c r="A58" s="23" t="s">
        <v>2123</v>
      </c>
      <c r="B58" s="23" t="s">
        <v>2266</v>
      </c>
      <c r="C58" s="24">
        <v>0.1009</v>
      </c>
      <c r="D58" s="23">
        <v>3.82</v>
      </c>
      <c r="E58" s="25">
        <v>0.39583333333333331</v>
      </c>
      <c r="I58" s="25">
        <v>0.39583333333333331</v>
      </c>
      <c r="J58" s="23">
        <v>1</v>
      </c>
      <c r="K58" s="23">
        <v>2907750700</v>
      </c>
      <c r="L58" s="23" t="s">
        <v>10610</v>
      </c>
      <c r="M58" s="23" t="s">
        <v>228</v>
      </c>
      <c r="N58" s="23">
        <v>65537</v>
      </c>
      <c r="O58" s="23">
        <v>1.92</v>
      </c>
      <c r="P58" s="23">
        <v>56.95</v>
      </c>
      <c r="Q58" s="23">
        <v>2.33</v>
      </c>
      <c r="R58" s="23">
        <v>121.83</v>
      </c>
    </row>
    <row r="59" spans="1:18" x14ac:dyDescent="0.2">
      <c r="A59" s="23" t="s">
        <v>8010</v>
      </c>
      <c r="B59" s="23" t="s">
        <v>8009</v>
      </c>
      <c r="C59" s="24">
        <v>0.1013</v>
      </c>
      <c r="D59" s="23">
        <v>2.5</v>
      </c>
      <c r="E59" s="25">
        <v>0.42850694444444448</v>
      </c>
      <c r="I59" s="25">
        <v>0.42850694444444448</v>
      </c>
      <c r="J59" s="23">
        <v>1</v>
      </c>
      <c r="K59" s="23">
        <v>3191933100</v>
      </c>
      <c r="L59" s="23" t="s">
        <v>10228</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10609</v>
      </c>
      <c r="M60" s="23" t="s">
        <v>226</v>
      </c>
      <c r="N60" s="23">
        <v>65537</v>
      </c>
      <c r="O60" s="23">
        <v>9.7200000000000006</v>
      </c>
      <c r="P60" s="23">
        <v>70.040000000000006</v>
      </c>
      <c r="Q60" s="23">
        <v>12.4</v>
      </c>
      <c r="R60" s="23">
        <v>4.1399999999999997</v>
      </c>
    </row>
    <row r="61" spans="1:18" x14ac:dyDescent="0.2">
      <c r="A61" s="23" t="s">
        <v>5413</v>
      </c>
      <c r="B61" s="23" t="s">
        <v>5412</v>
      </c>
      <c r="C61" s="24">
        <v>9.98E-2</v>
      </c>
      <c r="D61" s="23">
        <v>7.16</v>
      </c>
      <c r="E61" s="25">
        <v>0.39827546296296296</v>
      </c>
      <c r="I61" s="25">
        <v>0.59359953703703705</v>
      </c>
      <c r="J61" s="23">
        <v>1</v>
      </c>
      <c r="K61" s="23">
        <v>15202810000</v>
      </c>
      <c r="L61" s="23" t="s">
        <v>8607</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10608</v>
      </c>
      <c r="M62" s="23" t="s">
        <v>226</v>
      </c>
      <c r="N62" s="23">
        <v>65537</v>
      </c>
      <c r="O62" s="23">
        <v>44.91</v>
      </c>
      <c r="P62" s="23">
        <v>46.04</v>
      </c>
      <c r="Q62" s="23">
        <v>3.93</v>
      </c>
      <c r="R62" s="23">
        <v>22.79</v>
      </c>
    </row>
    <row r="63" spans="1:18" x14ac:dyDescent="0.2">
      <c r="A63" s="23" t="s">
        <v>10376</v>
      </c>
      <c r="B63" s="23" t="s">
        <v>10375</v>
      </c>
      <c r="C63" s="24">
        <v>0.1</v>
      </c>
      <c r="D63" s="23">
        <v>71.59</v>
      </c>
      <c r="E63" s="25">
        <v>0.41233796296296293</v>
      </c>
      <c r="I63" s="25">
        <v>0.56079861111111107</v>
      </c>
      <c r="J63" s="23">
        <v>1</v>
      </c>
      <c r="K63" s="23">
        <v>60813504000</v>
      </c>
      <c r="L63" s="23" t="s">
        <v>10374</v>
      </c>
      <c r="M63" s="23" t="s">
        <v>226</v>
      </c>
      <c r="N63" s="23">
        <v>131075</v>
      </c>
      <c r="O63" s="23">
        <v>48.97</v>
      </c>
      <c r="P63" s="23">
        <v>73.27</v>
      </c>
      <c r="Q63" s="23">
        <v>7.07</v>
      </c>
      <c r="R63" s="23">
        <v>4.9800000000000004</v>
      </c>
    </row>
    <row r="64" spans="1:18" x14ac:dyDescent="0.2">
      <c r="A64" s="23" t="s">
        <v>10371</v>
      </c>
      <c r="B64" s="23" t="s">
        <v>10370</v>
      </c>
      <c r="C64" s="24">
        <v>9.9599999999999994E-2</v>
      </c>
      <c r="D64" s="23">
        <v>2.87</v>
      </c>
      <c r="E64" s="25">
        <v>0.5760763888888889</v>
      </c>
      <c r="I64" s="25">
        <v>0.59466435185185185</v>
      </c>
      <c r="J64" s="23">
        <v>1</v>
      </c>
      <c r="K64" s="23">
        <v>12675460500</v>
      </c>
      <c r="L64" s="23" t="s">
        <v>10369</v>
      </c>
      <c r="M64" s="23" t="s">
        <v>226</v>
      </c>
      <c r="N64" s="23">
        <v>131075</v>
      </c>
      <c r="O64" s="23">
        <v>42.16</v>
      </c>
      <c r="P64" s="23">
        <v>58.15</v>
      </c>
      <c r="Q64" s="23">
        <v>7.16</v>
      </c>
      <c r="R64" s="23">
        <v>2.93</v>
      </c>
    </row>
    <row r="65" spans="1:18" x14ac:dyDescent="0.2">
      <c r="A65" s="23" t="s">
        <v>10368</v>
      </c>
      <c r="B65" s="23" t="s">
        <v>10367</v>
      </c>
      <c r="C65" s="24">
        <v>0.1</v>
      </c>
      <c r="D65" s="23">
        <v>22.1</v>
      </c>
      <c r="E65" s="25">
        <v>0.42312499999999997</v>
      </c>
      <c r="I65" s="25">
        <v>0.61067129629629624</v>
      </c>
      <c r="J65" s="23">
        <v>1</v>
      </c>
      <c r="K65" s="23">
        <v>63207765000</v>
      </c>
      <c r="L65" s="23" t="s">
        <v>10366</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10607</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10606</v>
      </c>
      <c r="M67" s="23" t="s">
        <v>226</v>
      </c>
      <c r="N67" s="23">
        <v>65537</v>
      </c>
      <c r="O67" s="23">
        <v>55.08</v>
      </c>
      <c r="P67" s="23">
        <v>99.94</v>
      </c>
      <c r="Q67" s="23">
        <v>2.6</v>
      </c>
      <c r="R67" s="23">
        <v>22.93</v>
      </c>
    </row>
    <row r="68" spans="1:18" x14ac:dyDescent="0.2">
      <c r="A68" s="23" t="s">
        <v>8661</v>
      </c>
      <c r="B68" s="23" t="s">
        <v>8660</v>
      </c>
      <c r="C68" s="24">
        <v>9.9400000000000002E-2</v>
      </c>
      <c r="D68" s="23">
        <v>6.86</v>
      </c>
      <c r="E68" s="25">
        <v>0.46866898148148151</v>
      </c>
      <c r="I68" s="25">
        <v>0.47851851851851851</v>
      </c>
      <c r="J68" s="23">
        <v>1</v>
      </c>
      <c r="K68" s="23">
        <v>27405104000</v>
      </c>
      <c r="L68" s="23" t="s">
        <v>10605</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10604</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10112</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10603</v>
      </c>
      <c r="M71" s="23" t="s">
        <v>226</v>
      </c>
      <c r="N71" s="23">
        <v>65537</v>
      </c>
      <c r="O71" s="23">
        <v>36.58</v>
      </c>
      <c r="P71" s="23">
        <v>57</v>
      </c>
      <c r="Q71" s="23">
        <v>6.85</v>
      </c>
      <c r="R71" s="23">
        <v>9.01</v>
      </c>
    </row>
    <row r="72" spans="1:18" x14ac:dyDescent="0.2">
      <c r="A72" s="23" t="s">
        <v>9287</v>
      </c>
      <c r="B72" s="23" t="s">
        <v>9286</v>
      </c>
      <c r="C72" s="24">
        <v>0.1007</v>
      </c>
      <c r="D72" s="23">
        <v>7.43</v>
      </c>
      <c r="E72" s="25">
        <v>0.39879629629629632</v>
      </c>
      <c r="I72" s="25">
        <v>0.39879629629629632</v>
      </c>
      <c r="J72" s="23">
        <v>1</v>
      </c>
      <c r="K72" s="23">
        <v>4473153000</v>
      </c>
      <c r="L72" s="23" t="s">
        <v>10602</v>
      </c>
      <c r="M72" s="23" t="s">
        <v>226</v>
      </c>
      <c r="N72" s="23">
        <v>65537</v>
      </c>
      <c r="O72" s="23">
        <v>47.82</v>
      </c>
      <c r="P72" s="23">
        <v>41.78</v>
      </c>
      <c r="Q72" s="23">
        <v>1.94</v>
      </c>
      <c r="R72" s="23">
        <v>45.14</v>
      </c>
    </row>
    <row r="73" spans="1:18" x14ac:dyDescent="0.2">
      <c r="A73" s="23" t="s">
        <v>5787</v>
      </c>
      <c r="B73" s="23" t="s">
        <v>5786</v>
      </c>
      <c r="C73" s="24">
        <v>9.98E-2</v>
      </c>
      <c r="D73" s="23">
        <v>5.51</v>
      </c>
      <c r="E73" s="25">
        <v>0.54189814814814818</v>
      </c>
      <c r="I73" s="25">
        <v>0.54189814814814818</v>
      </c>
      <c r="J73" s="23">
        <v>1</v>
      </c>
      <c r="K73" s="23">
        <v>1998188700</v>
      </c>
      <c r="L73" s="23" t="s">
        <v>10601</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10600</v>
      </c>
      <c r="M74" s="23" t="s">
        <v>226</v>
      </c>
      <c r="N74" s="23">
        <v>65537</v>
      </c>
      <c r="O74" s="23">
        <v>78.78</v>
      </c>
      <c r="P74" s="23">
        <v>100</v>
      </c>
      <c r="Q74" s="23">
        <v>2.0299999999999998</v>
      </c>
      <c r="R74" s="23">
        <v>11.73</v>
      </c>
    </row>
    <row r="75" spans="1:18" x14ac:dyDescent="0.2">
      <c r="A75" s="23" t="s">
        <v>10599</v>
      </c>
      <c r="B75" s="23" t="s">
        <v>10598</v>
      </c>
      <c r="C75" s="24">
        <v>0.2</v>
      </c>
      <c r="D75" s="23">
        <v>27.12</v>
      </c>
      <c r="E75" s="25">
        <v>0.4073032407407407</v>
      </c>
      <c r="I75" s="25">
        <v>0.4073032407407407</v>
      </c>
      <c r="J75" s="23">
        <v>1</v>
      </c>
      <c r="K75" s="23">
        <v>573129480</v>
      </c>
      <c r="L75" s="23" t="s">
        <v>10597</v>
      </c>
      <c r="M75" s="23" t="s">
        <v>226</v>
      </c>
      <c r="N75" s="23">
        <v>65537</v>
      </c>
      <c r="O75" s="23">
        <v>16.96</v>
      </c>
      <c r="P75" s="23">
        <v>86.98</v>
      </c>
      <c r="Q75" s="23">
        <v>17.07</v>
      </c>
      <c r="R75" s="23">
        <v>15.25</v>
      </c>
    </row>
    <row r="76" spans="1:18" x14ac:dyDescent="0.2">
      <c r="A76" s="23" t="s">
        <v>10596</v>
      </c>
      <c r="B76" s="23" t="s">
        <v>10595</v>
      </c>
      <c r="C76" s="24">
        <v>0.2001</v>
      </c>
      <c r="D76" s="23">
        <v>41.26</v>
      </c>
      <c r="E76" s="25">
        <v>0.54207175925925932</v>
      </c>
      <c r="I76" s="25">
        <v>0.54207175925925932</v>
      </c>
      <c r="J76" s="23">
        <v>1</v>
      </c>
      <c r="K76" s="23">
        <v>4697436900</v>
      </c>
      <c r="L76" s="23" t="s">
        <v>10594</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10593</v>
      </c>
      <c r="M77" s="23" t="s">
        <v>226</v>
      </c>
      <c r="N77" s="23">
        <v>65537</v>
      </c>
      <c r="O77" s="23">
        <v>9.02</v>
      </c>
      <c r="P77" s="23">
        <v>90.93</v>
      </c>
      <c r="Q77" s="23">
        <v>19.52</v>
      </c>
      <c r="R77" s="23">
        <v>1.81</v>
      </c>
    </row>
    <row r="78" spans="1:18" x14ac:dyDescent="0.2">
      <c r="A78" s="23" t="s">
        <v>10592</v>
      </c>
      <c r="B78" s="23" t="s">
        <v>10591</v>
      </c>
      <c r="C78" s="24">
        <v>0.2</v>
      </c>
      <c r="D78" s="23">
        <v>60.47</v>
      </c>
      <c r="E78" s="25">
        <v>0.61901620370370369</v>
      </c>
      <c r="I78" s="25">
        <v>0.61901620370370369</v>
      </c>
      <c r="J78" s="23">
        <v>1</v>
      </c>
      <c r="K78" s="23">
        <v>4082828000</v>
      </c>
      <c r="L78" s="23" t="s">
        <v>10590</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5884</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10589</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10588</v>
      </c>
      <c r="M81" s="23" t="s">
        <v>226</v>
      </c>
      <c r="N81" s="23">
        <v>65537</v>
      </c>
      <c r="O81" s="23">
        <v>68.64</v>
      </c>
      <c r="P81" s="23">
        <v>42.73</v>
      </c>
      <c r="Q81" s="23">
        <v>2.52</v>
      </c>
      <c r="R81" s="23">
        <v>36.97</v>
      </c>
    </row>
    <row r="82" spans="1:18" x14ac:dyDescent="0.2">
      <c r="A82" s="23" t="s">
        <v>10587</v>
      </c>
      <c r="B82" s="23" t="s">
        <v>10586</v>
      </c>
      <c r="C82" s="24">
        <v>0.10009999999999999</v>
      </c>
      <c r="D82" s="23">
        <v>29.66</v>
      </c>
      <c r="E82" s="25">
        <v>0.61346064814814816</v>
      </c>
      <c r="I82" s="25">
        <v>0.61346064814814816</v>
      </c>
      <c r="J82" s="23">
        <v>1</v>
      </c>
      <c r="K82" s="23">
        <v>17606176000</v>
      </c>
      <c r="L82" s="23" t="s">
        <v>10585</v>
      </c>
      <c r="M82" s="23" t="s">
        <v>226</v>
      </c>
      <c r="N82" s="23">
        <v>65537</v>
      </c>
      <c r="O82" s="23">
        <v>44.96</v>
      </c>
      <c r="P82" s="23">
        <v>67.760000000000005</v>
      </c>
      <c r="Q82" s="23">
        <v>3.63</v>
      </c>
      <c r="R82" s="23">
        <v>6.18</v>
      </c>
    </row>
    <row r="83" spans="1:18" x14ac:dyDescent="0.2">
      <c r="A83" s="23" t="s">
        <v>7682</v>
      </c>
      <c r="B83" s="23" t="s">
        <v>7681</v>
      </c>
      <c r="C83" s="24">
        <v>0.1</v>
      </c>
      <c r="D83" s="23">
        <v>12.1</v>
      </c>
      <c r="E83" s="25">
        <v>0.55281250000000004</v>
      </c>
      <c r="I83" s="25">
        <v>0.60245370370370377</v>
      </c>
      <c r="J83" s="23">
        <v>1</v>
      </c>
      <c r="K83" s="23">
        <v>2809923400</v>
      </c>
      <c r="L83" s="23" t="s">
        <v>10584</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10349</v>
      </c>
      <c r="M84" s="23" t="s">
        <v>226</v>
      </c>
      <c r="N84" s="23">
        <v>262152</v>
      </c>
      <c r="O84" s="23">
        <v>74.95</v>
      </c>
      <c r="P84" s="23">
        <v>59.03</v>
      </c>
      <c r="Q84" s="23">
        <v>2.88</v>
      </c>
      <c r="R84" s="23">
        <v>3.53</v>
      </c>
    </row>
    <row r="85" spans="1:18" x14ac:dyDescent="0.2">
      <c r="A85" s="23" t="s">
        <v>7672</v>
      </c>
      <c r="B85" s="23" t="s">
        <v>7671</v>
      </c>
      <c r="C85" s="24">
        <v>0.1</v>
      </c>
      <c r="D85" s="23">
        <v>13.42</v>
      </c>
      <c r="E85" s="25">
        <v>0.57868055555555553</v>
      </c>
      <c r="I85" s="25">
        <v>0.57868055555555553</v>
      </c>
      <c r="J85" s="23">
        <v>1</v>
      </c>
      <c r="K85" s="23">
        <v>7192985800</v>
      </c>
      <c r="L85" s="23" t="s">
        <v>10583</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2357</v>
      </c>
      <c r="M86" s="23" t="s">
        <v>226</v>
      </c>
      <c r="N86" s="23">
        <v>65537</v>
      </c>
      <c r="O86" s="23">
        <v>31.63</v>
      </c>
      <c r="P86" s="23">
        <v>43.44</v>
      </c>
      <c r="Q86" s="23">
        <v>3.33</v>
      </c>
      <c r="R86" s="23">
        <v>41.63</v>
      </c>
    </row>
    <row r="87" spans="1:18" x14ac:dyDescent="0.2">
      <c r="A87" s="23" t="s">
        <v>7626</v>
      </c>
      <c r="B87" s="23" t="s">
        <v>7625</v>
      </c>
      <c r="C87" s="24">
        <v>9.98E-2</v>
      </c>
      <c r="D87" s="23">
        <v>11.46</v>
      </c>
      <c r="E87" s="25">
        <v>0.39740740740740743</v>
      </c>
      <c r="I87" s="25">
        <v>0.39740740740740743</v>
      </c>
      <c r="J87" s="23">
        <v>1</v>
      </c>
      <c r="K87" s="23">
        <v>7766327400</v>
      </c>
      <c r="L87" s="23" t="s">
        <v>10582</v>
      </c>
      <c r="M87" s="23" t="s">
        <v>226</v>
      </c>
      <c r="N87" s="23">
        <v>65537</v>
      </c>
      <c r="O87" s="23">
        <v>81.19</v>
      </c>
      <c r="P87" s="23">
        <v>24.69</v>
      </c>
      <c r="Q87" s="23">
        <v>1.06</v>
      </c>
      <c r="R87" s="23">
        <v>37.21</v>
      </c>
    </row>
    <row r="88" spans="1:18" x14ac:dyDescent="0.2">
      <c r="A88" s="23" t="s">
        <v>10581</v>
      </c>
      <c r="B88" s="23" t="s">
        <v>10580</v>
      </c>
      <c r="C88" s="24">
        <v>0.1</v>
      </c>
      <c r="D88" s="23">
        <v>37.94</v>
      </c>
      <c r="E88" s="25">
        <v>0.42729166666666668</v>
      </c>
      <c r="I88" s="25">
        <v>0.42729166666666668</v>
      </c>
      <c r="J88" s="23">
        <v>1</v>
      </c>
      <c r="K88" s="23">
        <v>2302018900</v>
      </c>
      <c r="L88" s="23" t="s">
        <v>10579</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10578</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5588</v>
      </c>
      <c r="M90" s="23" t="s">
        <v>226</v>
      </c>
      <c r="N90" s="23">
        <v>65537</v>
      </c>
      <c r="O90" s="23">
        <v>53</v>
      </c>
      <c r="P90" s="23">
        <v>43.91</v>
      </c>
      <c r="Q90" s="23">
        <v>3.51</v>
      </c>
      <c r="R90" s="23">
        <v>52.76</v>
      </c>
    </row>
    <row r="91" spans="1:18" x14ac:dyDescent="0.2">
      <c r="A91" s="23" t="s">
        <v>4950</v>
      </c>
      <c r="B91" s="23" t="s">
        <v>4949</v>
      </c>
      <c r="C91" s="24">
        <v>0.1003</v>
      </c>
      <c r="D91" s="23">
        <v>14.37</v>
      </c>
      <c r="E91" s="25">
        <v>0.3989699074074074</v>
      </c>
      <c r="I91" s="25">
        <v>0.3989699074074074</v>
      </c>
      <c r="J91" s="23">
        <v>1</v>
      </c>
      <c r="K91" s="23">
        <v>2655576000</v>
      </c>
      <c r="L91" s="23" t="s">
        <v>10577</v>
      </c>
      <c r="M91" s="23" t="s">
        <v>226</v>
      </c>
      <c r="N91" s="23">
        <v>131076</v>
      </c>
      <c r="O91" s="23">
        <v>34.979999999999997</v>
      </c>
      <c r="P91" s="23">
        <v>27.26</v>
      </c>
      <c r="Q91" s="23">
        <v>1.36</v>
      </c>
      <c r="R91" s="23">
        <v>69.790000000000006</v>
      </c>
    </row>
    <row r="92" spans="1:18" x14ac:dyDescent="0.2">
      <c r="A92" s="23" t="s">
        <v>7558</v>
      </c>
      <c r="B92" s="23" t="s">
        <v>7557</v>
      </c>
      <c r="C92" s="24">
        <v>9.9900000000000003E-2</v>
      </c>
      <c r="D92" s="23">
        <v>13.43</v>
      </c>
      <c r="E92" s="25">
        <v>0.41513888888888889</v>
      </c>
      <c r="I92" s="25">
        <v>0.60337962962962965</v>
      </c>
      <c r="J92" s="23">
        <v>1</v>
      </c>
      <c r="K92" s="23">
        <v>4447923200</v>
      </c>
      <c r="L92" s="23" t="s">
        <v>10576</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9116</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9474</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9676</v>
      </c>
      <c r="M95" s="23" t="s">
        <v>226</v>
      </c>
      <c r="N95" s="23">
        <v>65537</v>
      </c>
      <c r="O95" s="23">
        <v>4.5</v>
      </c>
      <c r="P95" s="23">
        <v>84.88</v>
      </c>
      <c r="Q95" s="23">
        <v>5.99</v>
      </c>
      <c r="R95" s="23">
        <v>14.29</v>
      </c>
    </row>
    <row r="96" spans="1:18" x14ac:dyDescent="0.2">
      <c r="A96" s="23" t="s">
        <v>4496</v>
      </c>
      <c r="B96" s="23" t="s">
        <v>4497</v>
      </c>
      <c r="C96" s="24">
        <v>9.9699999999999997E-2</v>
      </c>
      <c r="D96" s="23">
        <v>11.03</v>
      </c>
      <c r="E96" s="25">
        <v>0.40313657407407405</v>
      </c>
      <c r="I96" s="25">
        <v>0.40313657407407405</v>
      </c>
      <c r="J96" s="23">
        <v>1</v>
      </c>
      <c r="K96" s="23">
        <v>1433900000</v>
      </c>
      <c r="L96" s="23" t="s">
        <v>4498</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8933</v>
      </c>
      <c r="M97" s="23" t="s">
        <v>226</v>
      </c>
      <c r="N97" s="23">
        <v>65537</v>
      </c>
      <c r="O97" s="23">
        <v>61.06</v>
      </c>
      <c r="P97" s="23">
        <v>99.63</v>
      </c>
      <c r="Q97" s="23">
        <v>6.85</v>
      </c>
      <c r="R97" s="23">
        <v>4.12</v>
      </c>
    </row>
    <row r="98" spans="1:18" x14ac:dyDescent="0.2">
      <c r="A98" s="23" t="s">
        <v>10575</v>
      </c>
      <c r="B98" s="23" t="s">
        <v>10574</v>
      </c>
      <c r="C98" s="24">
        <v>0.10009999999999999</v>
      </c>
      <c r="D98" s="23">
        <v>19.899999999999999</v>
      </c>
      <c r="E98" s="25">
        <v>0.40487268518518515</v>
      </c>
      <c r="I98" s="25">
        <v>0.40487268518518515</v>
      </c>
      <c r="J98" s="23">
        <v>1</v>
      </c>
      <c r="K98" s="23">
        <v>30818922000</v>
      </c>
      <c r="L98" s="23" t="s">
        <v>10573</v>
      </c>
      <c r="M98" s="23" t="s">
        <v>226</v>
      </c>
      <c r="N98" s="23">
        <v>65537</v>
      </c>
      <c r="O98" s="23">
        <v>55.2</v>
      </c>
      <c r="P98" s="23">
        <v>77.66</v>
      </c>
      <c r="Q98" s="23">
        <v>3.43</v>
      </c>
      <c r="R98" s="23">
        <v>25.58</v>
      </c>
    </row>
    <row r="99" spans="1:18" x14ac:dyDescent="0.2">
      <c r="A99" s="23" t="s">
        <v>7098</v>
      </c>
      <c r="B99" s="23" t="s">
        <v>7097</v>
      </c>
      <c r="C99" s="24">
        <v>9.9199999999999997E-2</v>
      </c>
      <c r="D99" s="23">
        <v>2.66</v>
      </c>
      <c r="E99" s="25">
        <v>0.47452546296296294</v>
      </c>
      <c r="I99" s="25">
        <v>0.54172453703703705</v>
      </c>
      <c r="J99" s="23">
        <v>1</v>
      </c>
      <c r="K99" s="23">
        <v>6319058600</v>
      </c>
      <c r="L99" s="23" t="s">
        <v>9096</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10049</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4072</v>
      </c>
      <c r="M101" s="23" t="s">
        <v>226</v>
      </c>
      <c r="N101" s="23">
        <v>65537</v>
      </c>
      <c r="O101" s="23">
        <v>52.22</v>
      </c>
      <c r="P101" s="23">
        <v>41.34</v>
      </c>
      <c r="Q101" s="23">
        <v>6.6</v>
      </c>
      <c r="R101" s="23">
        <v>1.84</v>
      </c>
    </row>
    <row r="102" spans="1:18" x14ac:dyDescent="0.2">
      <c r="A102" s="23" t="s">
        <v>7432</v>
      </c>
      <c r="B102" s="23" t="s">
        <v>7431</v>
      </c>
      <c r="C102" s="24">
        <v>9.9199999999999997E-2</v>
      </c>
      <c r="D102" s="23">
        <v>5.54</v>
      </c>
      <c r="E102" s="25">
        <v>0.40244212962962966</v>
      </c>
      <c r="I102" s="25">
        <v>0.41285879629629635</v>
      </c>
      <c r="J102" s="23">
        <v>1</v>
      </c>
      <c r="K102" s="23">
        <v>3706287400</v>
      </c>
      <c r="L102" s="23" t="s">
        <v>10572</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10120</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9459</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10571</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10570</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3087</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10569</v>
      </c>
      <c r="M108" s="23" t="s">
        <v>226</v>
      </c>
      <c r="N108" s="23">
        <v>65537</v>
      </c>
      <c r="O108" s="23">
        <v>30.11</v>
      </c>
      <c r="P108" s="23">
        <v>56.02</v>
      </c>
      <c r="Q108" s="23">
        <v>6.75</v>
      </c>
      <c r="R108" s="23">
        <v>14.52</v>
      </c>
    </row>
    <row r="109" spans="1:18" x14ac:dyDescent="0.2">
      <c r="A109" s="23" t="s">
        <v>7324</v>
      </c>
      <c r="B109" s="23" t="s">
        <v>7323</v>
      </c>
      <c r="C109" s="24">
        <v>9.8500000000000004E-2</v>
      </c>
      <c r="D109" s="23">
        <v>2.23</v>
      </c>
      <c r="E109" s="25">
        <v>0.39758101851851851</v>
      </c>
      <c r="I109" s="25">
        <v>0.57121527777777781</v>
      </c>
      <c r="J109" s="23">
        <v>1</v>
      </c>
      <c r="K109" s="23">
        <v>2998331700</v>
      </c>
      <c r="L109" s="23" t="s">
        <v>10331</v>
      </c>
      <c r="M109" s="23" t="s">
        <v>226</v>
      </c>
      <c r="N109" s="23">
        <v>131075</v>
      </c>
      <c r="O109" s="23">
        <v>21.78</v>
      </c>
      <c r="P109" s="23">
        <v>34.130000000000003</v>
      </c>
      <c r="Q109" s="23">
        <v>3.11</v>
      </c>
      <c r="R109" s="23">
        <v>4.0199999999999996</v>
      </c>
    </row>
    <row r="110" spans="1:18" x14ac:dyDescent="0.2">
      <c r="A110" s="23" t="s">
        <v>10568</v>
      </c>
      <c r="B110" s="23" t="s">
        <v>10567</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10566</v>
      </c>
      <c r="B111" s="23" t="s">
        <v>10565</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8172</v>
      </c>
      <c r="B114" s="23" t="s">
        <v>8171</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6948</v>
      </c>
      <c r="B115" s="23" t="s">
        <v>6947</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6930</v>
      </c>
      <c r="B116" s="23" t="s">
        <v>6929</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2220</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8609</v>
      </c>
      <c r="B123" s="23" t="s">
        <v>8608</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4807</v>
      </c>
      <c r="B124" s="23" t="s">
        <v>4806</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10365</v>
      </c>
      <c r="B125" s="23" t="s">
        <v>10364</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4983</v>
      </c>
      <c r="B127" s="23" t="s">
        <v>4982</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5048</v>
      </c>
      <c r="B128" s="23" t="s">
        <v>5047</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10564</v>
      </c>
      <c r="B129" s="23" t="s">
        <v>10563</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7154</v>
      </c>
      <c r="B130" s="23" t="s">
        <v>7153</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7148</v>
      </c>
      <c r="B131" s="23" t="s">
        <v>7147</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7584</v>
      </c>
      <c r="B137" s="23" t="s">
        <v>7583</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4637</v>
      </c>
      <c r="B138" s="23" t="s">
        <v>4638</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2244</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10520</v>
      </c>
      <c r="F1" s="2" t="s">
        <v>2243</v>
      </c>
      <c r="G1" s="2" t="s">
        <v>2242</v>
      </c>
      <c r="H1" s="2" t="s">
        <v>2241</v>
      </c>
      <c r="I1" s="23" t="s">
        <v>10519</v>
      </c>
      <c r="J1" s="23" t="s">
        <v>10518</v>
      </c>
      <c r="K1" s="23" t="s">
        <v>31</v>
      </c>
      <c r="L1" s="23" t="s">
        <v>10517</v>
      </c>
      <c r="M1" s="23" t="s">
        <v>225</v>
      </c>
      <c r="N1" s="23" t="s">
        <v>258</v>
      </c>
      <c r="O1" s="23" t="s">
        <v>254</v>
      </c>
      <c r="P1" s="23" t="s">
        <v>10516</v>
      </c>
      <c r="Q1" s="23" t="s">
        <v>10515</v>
      </c>
      <c r="R1" s="23" t="s">
        <v>10514</v>
      </c>
    </row>
    <row r="2" spans="1:18" x14ac:dyDescent="0.2">
      <c r="A2" s="23" t="s">
        <v>2066</v>
      </c>
      <c r="B2" s="23" t="s">
        <v>2067</v>
      </c>
      <c r="C2" s="24">
        <v>0.1004</v>
      </c>
      <c r="D2" s="23">
        <v>15.35</v>
      </c>
      <c r="E2" s="25">
        <v>0.39671296296296293</v>
      </c>
      <c r="I2" s="25">
        <v>0.42328703703703702</v>
      </c>
      <c r="J2" s="23">
        <v>8</v>
      </c>
      <c r="K2" s="23">
        <v>3888716100</v>
      </c>
      <c r="L2" s="23" t="s">
        <v>9908</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10513</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10081</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10077</v>
      </c>
      <c r="M5" s="23" t="s">
        <v>228</v>
      </c>
      <c r="N5" s="23">
        <v>262148</v>
      </c>
      <c r="O5" s="23">
        <v>16.72</v>
      </c>
      <c r="P5" s="23">
        <v>100</v>
      </c>
      <c r="Q5" s="23">
        <v>1.5</v>
      </c>
      <c r="R5" s="23">
        <v>634.01</v>
      </c>
    </row>
    <row r="6" spans="1:18" x14ac:dyDescent="0.2">
      <c r="A6" s="23" t="s">
        <v>10261</v>
      </c>
      <c r="B6" s="23" t="s">
        <v>10260</v>
      </c>
      <c r="C6" s="24">
        <v>0.2</v>
      </c>
      <c r="D6" s="23">
        <v>36.119999999999997</v>
      </c>
      <c r="E6" s="25">
        <v>0.39792824074074074</v>
      </c>
      <c r="I6" s="25">
        <v>0.61760416666666662</v>
      </c>
      <c r="J6" s="23">
        <v>3</v>
      </c>
      <c r="K6" s="23">
        <v>1083600000</v>
      </c>
      <c r="L6" s="23" t="s">
        <v>10418</v>
      </c>
      <c r="M6" s="23" t="s">
        <v>226</v>
      </c>
      <c r="N6" s="23">
        <v>196611</v>
      </c>
      <c r="O6" s="23">
        <v>5.65</v>
      </c>
      <c r="P6" s="23">
        <v>100</v>
      </c>
      <c r="Q6" s="23">
        <v>54.42</v>
      </c>
      <c r="R6" s="23">
        <v>1.74</v>
      </c>
    </row>
    <row r="7" spans="1:18" x14ac:dyDescent="0.2">
      <c r="A7" s="23" t="s">
        <v>1577</v>
      </c>
      <c r="B7" s="23" t="s">
        <v>2220</v>
      </c>
      <c r="C7" s="24">
        <v>0.1007</v>
      </c>
      <c r="D7" s="23">
        <v>4.92</v>
      </c>
      <c r="E7" s="25">
        <v>0.39983796296296298</v>
      </c>
      <c r="I7" s="25">
        <v>0.46304398148148151</v>
      </c>
      <c r="J7" s="23">
        <v>3</v>
      </c>
      <c r="K7" s="23">
        <v>1549836900</v>
      </c>
      <c r="L7" s="23" t="s">
        <v>10417</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10416</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9817</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10382</v>
      </c>
      <c r="M10" s="23" t="s">
        <v>228</v>
      </c>
      <c r="N10" s="23">
        <v>131074</v>
      </c>
      <c r="O10" s="23">
        <v>6.63</v>
      </c>
      <c r="P10" s="23">
        <v>62.19</v>
      </c>
      <c r="Q10" s="23">
        <v>1.94</v>
      </c>
      <c r="R10" s="23">
        <v>199.55</v>
      </c>
    </row>
    <row r="11" spans="1:18" x14ac:dyDescent="0.2">
      <c r="A11" s="23" t="s">
        <v>10378</v>
      </c>
      <c r="B11" s="23" t="s">
        <v>10377</v>
      </c>
      <c r="C11" s="24">
        <v>9.9900000000000003E-2</v>
      </c>
      <c r="D11" s="23">
        <v>16.079999999999998</v>
      </c>
      <c r="E11" s="25">
        <v>0.39583333333333331</v>
      </c>
      <c r="I11" s="25">
        <v>0.47189814814814812</v>
      </c>
      <c r="J11" s="23">
        <v>2</v>
      </c>
      <c r="K11" s="23">
        <v>12249248800</v>
      </c>
      <c r="L11" s="23" t="s">
        <v>2369</v>
      </c>
      <c r="M11" s="23" t="s">
        <v>227</v>
      </c>
      <c r="N11" s="23">
        <v>131074</v>
      </c>
      <c r="O11" s="23">
        <v>9.07</v>
      </c>
      <c r="P11" s="23">
        <v>70.209999999999994</v>
      </c>
      <c r="Q11" s="23">
        <v>8.67</v>
      </c>
      <c r="R11" s="23">
        <v>13.16</v>
      </c>
    </row>
    <row r="12" spans="1:18" x14ac:dyDescent="0.2">
      <c r="A12" s="23" t="s">
        <v>7836</v>
      </c>
      <c r="B12" s="23" t="s">
        <v>7835</v>
      </c>
      <c r="C12" s="24">
        <v>0.10050000000000001</v>
      </c>
      <c r="D12" s="23">
        <v>10.73</v>
      </c>
      <c r="E12" s="25">
        <v>0.39601851851851855</v>
      </c>
      <c r="I12" s="25">
        <v>0.39601851851851855</v>
      </c>
      <c r="J12" s="23">
        <v>2</v>
      </c>
      <c r="K12" s="23">
        <v>2075611200</v>
      </c>
      <c r="L12" s="23" t="s">
        <v>10512</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10511</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10510</v>
      </c>
      <c r="M14" s="23" t="s">
        <v>226</v>
      </c>
      <c r="N14" s="23">
        <v>131074</v>
      </c>
      <c r="O14" s="23">
        <v>22.58</v>
      </c>
      <c r="P14" s="23">
        <v>87.88</v>
      </c>
      <c r="Q14" s="23">
        <v>26.68</v>
      </c>
      <c r="R14" s="23">
        <v>2.02</v>
      </c>
    </row>
    <row r="15" spans="1:18" x14ac:dyDescent="0.2">
      <c r="A15" s="23">
        <v>835508</v>
      </c>
      <c r="B15" s="23" t="s">
        <v>10509</v>
      </c>
      <c r="C15" s="24">
        <v>0.3</v>
      </c>
      <c r="D15" s="23">
        <v>13.13</v>
      </c>
      <c r="E15" s="25">
        <v>0.409212962962963</v>
      </c>
      <c r="I15" s="25">
        <v>0.61700231481481482</v>
      </c>
      <c r="J15" s="23">
        <v>1</v>
      </c>
      <c r="K15" s="23">
        <v>341872380</v>
      </c>
      <c r="L15" s="23" t="s">
        <v>10508</v>
      </c>
      <c r="M15" s="23" t="s">
        <v>226</v>
      </c>
      <c r="N15" s="23">
        <v>65537</v>
      </c>
      <c r="O15" s="23">
        <v>10.8</v>
      </c>
      <c r="P15" s="23">
        <v>96.66</v>
      </c>
      <c r="Q15" s="23">
        <v>35.75</v>
      </c>
      <c r="R15" s="23">
        <v>2.87</v>
      </c>
    </row>
    <row r="16" spans="1:18" x14ac:dyDescent="0.2">
      <c r="A16" s="23" t="s">
        <v>10507</v>
      </c>
      <c r="B16" s="23" t="s">
        <v>10506</v>
      </c>
      <c r="C16" s="24">
        <v>0.1996</v>
      </c>
      <c r="D16" s="23">
        <v>6.01</v>
      </c>
      <c r="E16" s="25">
        <v>0.40122685185185186</v>
      </c>
      <c r="I16" s="25">
        <v>0.62085648148148154</v>
      </c>
      <c r="J16" s="23">
        <v>1</v>
      </c>
      <c r="K16" s="23">
        <v>3098507700</v>
      </c>
      <c r="L16" s="23" t="s">
        <v>10505</v>
      </c>
      <c r="M16" s="23" t="s">
        <v>226</v>
      </c>
      <c r="N16" s="23">
        <v>65537</v>
      </c>
      <c r="O16" s="23">
        <v>28.29</v>
      </c>
      <c r="P16" s="23">
        <v>60.22</v>
      </c>
      <c r="Q16" s="23">
        <v>13.77</v>
      </c>
      <c r="R16" s="23">
        <v>0.63</v>
      </c>
    </row>
    <row r="17" spans="1:18" x14ac:dyDescent="0.2">
      <c r="A17" s="23" t="s">
        <v>9892</v>
      </c>
      <c r="B17" s="23" t="s">
        <v>9891</v>
      </c>
      <c r="C17" s="24">
        <v>0.20180000000000001</v>
      </c>
      <c r="D17" s="23">
        <v>2.74</v>
      </c>
      <c r="E17" s="25">
        <v>0.41252314814814817</v>
      </c>
      <c r="I17" s="25">
        <v>0.5942708333333333</v>
      </c>
      <c r="J17" s="23">
        <v>1</v>
      </c>
      <c r="K17" s="23">
        <v>1951998200</v>
      </c>
      <c r="L17" s="23" t="s">
        <v>10504</v>
      </c>
      <c r="M17" s="23" t="s">
        <v>226</v>
      </c>
      <c r="N17" s="23">
        <v>65537</v>
      </c>
      <c r="O17" s="23">
        <v>17.61</v>
      </c>
      <c r="P17" s="23">
        <v>71.7</v>
      </c>
      <c r="Q17" s="23">
        <v>20.07</v>
      </c>
      <c r="R17" s="23">
        <v>1.25</v>
      </c>
    </row>
    <row r="18" spans="1:18" x14ac:dyDescent="0.2">
      <c r="A18" s="23" t="s">
        <v>10503</v>
      </c>
      <c r="B18" s="23" t="s">
        <v>10502</v>
      </c>
      <c r="C18" s="24">
        <v>0.1007</v>
      </c>
      <c r="D18" s="23">
        <v>6.56</v>
      </c>
      <c r="E18" s="25">
        <v>0.54863425925925924</v>
      </c>
      <c r="I18" s="25">
        <v>0.59774305555555551</v>
      </c>
      <c r="J18" s="23">
        <v>1</v>
      </c>
      <c r="K18" s="23">
        <v>2664164600</v>
      </c>
      <c r="L18" s="23" t="s">
        <v>10501</v>
      </c>
      <c r="M18" s="23" t="s">
        <v>226</v>
      </c>
      <c r="N18" s="23">
        <v>65537</v>
      </c>
      <c r="O18" s="23">
        <v>64.900000000000006</v>
      </c>
      <c r="P18" s="23">
        <v>66.849999999999994</v>
      </c>
      <c r="Q18" s="23">
        <v>9.7899999999999991</v>
      </c>
      <c r="R18" s="23">
        <v>11.82</v>
      </c>
    </row>
    <row r="19" spans="1:18" x14ac:dyDescent="0.2">
      <c r="A19" s="23" t="s">
        <v>10500</v>
      </c>
      <c r="B19" s="23" t="s">
        <v>10499</v>
      </c>
      <c r="C19" s="24">
        <v>0.10050000000000001</v>
      </c>
      <c r="D19" s="23">
        <v>4.5999999999999996</v>
      </c>
      <c r="E19" s="25">
        <v>0.39583333333333331</v>
      </c>
      <c r="H19" s="23"/>
      <c r="I19" s="25">
        <v>0.39583333333333331</v>
      </c>
      <c r="J19" s="23">
        <v>1</v>
      </c>
      <c r="K19" s="23">
        <v>5143460600</v>
      </c>
      <c r="L19" s="23" t="s">
        <v>10498</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8360</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10497</v>
      </c>
      <c r="M21" s="23" t="s">
        <v>226</v>
      </c>
      <c r="N21" s="23">
        <v>65537</v>
      </c>
      <c r="O21" s="23">
        <v>20.21</v>
      </c>
      <c r="P21" s="23">
        <v>80.73</v>
      </c>
      <c r="Q21" s="23">
        <v>16.36</v>
      </c>
      <c r="R21" s="23">
        <v>29.26</v>
      </c>
    </row>
    <row r="22" spans="1:18" x14ac:dyDescent="0.2">
      <c r="A22" s="23" t="s">
        <v>4807</v>
      </c>
      <c r="B22" s="23" t="s">
        <v>4806</v>
      </c>
      <c r="C22" s="24">
        <v>9.9900000000000003E-2</v>
      </c>
      <c r="D22" s="23">
        <v>42.06</v>
      </c>
      <c r="E22" s="25">
        <v>0.39601851851851855</v>
      </c>
      <c r="I22" s="25">
        <v>0.39740740740740743</v>
      </c>
      <c r="J22" s="23">
        <v>1</v>
      </c>
      <c r="K22" s="23">
        <v>764081010</v>
      </c>
      <c r="L22" s="23" t="s">
        <v>9684</v>
      </c>
      <c r="M22" s="23" t="s">
        <v>226</v>
      </c>
      <c r="N22" s="23">
        <v>65537</v>
      </c>
      <c r="O22" s="23">
        <v>2.89</v>
      </c>
      <c r="P22" s="23">
        <v>98.56</v>
      </c>
      <c r="Q22" s="23">
        <v>22.95</v>
      </c>
      <c r="R22" s="23">
        <v>33.58</v>
      </c>
    </row>
    <row r="23" spans="1:18" x14ac:dyDescent="0.2">
      <c r="A23" s="23" t="s">
        <v>4983</v>
      </c>
      <c r="B23" s="23" t="s">
        <v>4982</v>
      </c>
      <c r="C23" s="24">
        <v>0.10009999999999999</v>
      </c>
      <c r="D23" s="23">
        <v>8.02</v>
      </c>
      <c r="E23" s="25">
        <v>0.40591435185185182</v>
      </c>
      <c r="I23" s="25">
        <v>0.61399305555555561</v>
      </c>
      <c r="J23" s="23">
        <v>1</v>
      </c>
      <c r="K23" s="23">
        <v>2430762600</v>
      </c>
      <c r="L23" s="23" t="s">
        <v>9972</v>
      </c>
      <c r="M23" s="23" t="s">
        <v>226</v>
      </c>
      <c r="N23" s="23">
        <v>65537</v>
      </c>
      <c r="O23" s="23">
        <v>51.83</v>
      </c>
      <c r="P23" s="23">
        <v>60.26</v>
      </c>
      <c r="Q23" s="23">
        <v>12.85</v>
      </c>
      <c r="R23" s="23">
        <v>4.38</v>
      </c>
    </row>
    <row r="24" spans="1:18" x14ac:dyDescent="0.2">
      <c r="A24" s="23" t="s">
        <v>5223</v>
      </c>
      <c r="B24" s="23" t="s">
        <v>5222</v>
      </c>
      <c r="C24" s="24">
        <v>9.9900000000000003E-2</v>
      </c>
      <c r="D24" s="23">
        <v>9.14</v>
      </c>
      <c r="E24" s="25">
        <v>0.39862268518518523</v>
      </c>
      <c r="I24" s="25">
        <v>0.62262731481481481</v>
      </c>
      <c r="J24" s="23">
        <v>1</v>
      </c>
      <c r="K24" s="23">
        <v>2343949800</v>
      </c>
      <c r="L24" s="23" t="s">
        <v>10496</v>
      </c>
      <c r="M24" s="23" t="s">
        <v>226</v>
      </c>
      <c r="N24" s="23">
        <v>65537</v>
      </c>
      <c r="O24" s="23">
        <v>53.95</v>
      </c>
      <c r="P24" s="23">
        <v>58.28</v>
      </c>
      <c r="Q24" s="23">
        <v>14.79</v>
      </c>
      <c r="R24" s="23">
        <v>0.89</v>
      </c>
    </row>
    <row r="25" spans="1:18" x14ac:dyDescent="0.2">
      <c r="A25" s="23" t="s">
        <v>5967</v>
      </c>
      <c r="B25" s="23" t="s">
        <v>5966</v>
      </c>
      <c r="C25" s="24">
        <v>0.1</v>
      </c>
      <c r="D25" s="23">
        <v>49.04</v>
      </c>
      <c r="E25" s="25">
        <v>0.39583333333333331</v>
      </c>
      <c r="I25" s="25">
        <v>0.39583333333333331</v>
      </c>
      <c r="J25" s="23">
        <v>1</v>
      </c>
      <c r="K25" s="23">
        <v>6819847200</v>
      </c>
      <c r="L25" s="23" t="s">
        <v>10495</v>
      </c>
      <c r="M25" s="23" t="s">
        <v>228</v>
      </c>
      <c r="N25" s="23">
        <v>65537</v>
      </c>
      <c r="O25" s="23">
        <v>12.2</v>
      </c>
      <c r="P25" s="23">
        <v>87.85</v>
      </c>
      <c r="Q25" s="23">
        <v>1.1200000000000001</v>
      </c>
      <c r="R25" s="23">
        <v>306.64</v>
      </c>
    </row>
    <row r="26" spans="1:18" x14ac:dyDescent="0.2">
      <c r="A26" s="23" t="s">
        <v>2419</v>
      </c>
      <c r="B26" s="23" t="s">
        <v>2418</v>
      </c>
      <c r="C26" s="24">
        <v>9.9900000000000003E-2</v>
      </c>
      <c r="D26" s="23">
        <v>21.47</v>
      </c>
      <c r="E26" s="25">
        <v>0.57012731481481482</v>
      </c>
      <c r="I26" s="25">
        <v>0.62038194444444439</v>
      </c>
      <c r="J26" s="23">
        <v>1</v>
      </c>
      <c r="K26" s="23">
        <v>1127210170</v>
      </c>
      <c r="L26" s="23" t="s">
        <v>4967</v>
      </c>
      <c r="M26" s="23" t="s">
        <v>226</v>
      </c>
      <c r="N26" s="23">
        <v>65537</v>
      </c>
      <c r="O26" s="23">
        <v>0</v>
      </c>
      <c r="P26" s="23">
        <v>97.07</v>
      </c>
      <c r="Q26" s="23">
        <v>41.58</v>
      </c>
      <c r="R26" s="23">
        <v>1.33</v>
      </c>
    </row>
    <row r="27" spans="1:18" x14ac:dyDescent="0.2">
      <c r="A27" s="23" t="s">
        <v>3695</v>
      </c>
      <c r="B27" s="23" t="s">
        <v>3694</v>
      </c>
      <c r="C27" s="24">
        <v>9.98E-2</v>
      </c>
      <c r="D27" s="23">
        <v>20.82</v>
      </c>
      <c r="E27" s="25">
        <v>0.39583333333333331</v>
      </c>
      <c r="I27" s="25">
        <v>0.39583333333333331</v>
      </c>
      <c r="J27" s="23">
        <v>1</v>
      </c>
      <c r="K27" s="23">
        <v>976572470</v>
      </c>
      <c r="L27" s="23" t="s">
        <v>10494</v>
      </c>
      <c r="M27" s="23" t="s">
        <v>228</v>
      </c>
      <c r="N27" s="23">
        <v>65537</v>
      </c>
      <c r="O27" s="23">
        <v>0</v>
      </c>
      <c r="P27" s="23">
        <v>90.95</v>
      </c>
      <c r="Q27" s="23">
        <v>9.64</v>
      </c>
      <c r="R27" s="23">
        <v>66.98</v>
      </c>
    </row>
    <row r="28" spans="1:18" x14ac:dyDescent="0.2">
      <c r="A28" s="23" t="s">
        <v>5498</v>
      </c>
      <c r="B28" s="23" t="s">
        <v>5497</v>
      </c>
      <c r="C28" s="24">
        <v>0.1003</v>
      </c>
      <c r="D28" s="23">
        <v>18.32</v>
      </c>
      <c r="E28" s="25">
        <v>0.39688657407407407</v>
      </c>
      <c r="I28" s="25">
        <v>0.39775462962962965</v>
      </c>
      <c r="J28" s="23">
        <v>1</v>
      </c>
      <c r="K28" s="23">
        <v>3809262000</v>
      </c>
      <c r="L28" s="23" t="s">
        <v>10493</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9103</v>
      </c>
      <c r="M29" s="23" t="s">
        <v>226</v>
      </c>
      <c r="N29" s="23">
        <v>65537</v>
      </c>
      <c r="O29" s="23">
        <v>58.33</v>
      </c>
      <c r="P29" s="23">
        <v>50.98</v>
      </c>
      <c r="Q29" s="23">
        <v>10.35</v>
      </c>
      <c r="R29" s="23">
        <v>4.13</v>
      </c>
    </row>
    <row r="30" spans="1:18" x14ac:dyDescent="0.2">
      <c r="A30" s="23" t="s">
        <v>8673</v>
      </c>
      <c r="B30" s="23" t="s">
        <v>8672</v>
      </c>
      <c r="C30" s="24">
        <v>0.1003</v>
      </c>
      <c r="D30" s="23">
        <v>11.85</v>
      </c>
      <c r="E30" s="25">
        <v>0.41859953703703701</v>
      </c>
      <c r="I30" s="25">
        <v>0.62262731481481481</v>
      </c>
      <c r="J30" s="23">
        <v>1</v>
      </c>
      <c r="K30" s="23">
        <v>11084652900</v>
      </c>
      <c r="L30" s="23" t="s">
        <v>8671</v>
      </c>
      <c r="M30" s="23" t="s">
        <v>226</v>
      </c>
      <c r="N30" s="23">
        <v>65537</v>
      </c>
      <c r="O30" s="23">
        <v>77</v>
      </c>
      <c r="P30" s="23">
        <v>100</v>
      </c>
      <c r="Q30" s="23">
        <v>6.15</v>
      </c>
      <c r="R30" s="23">
        <v>0.01</v>
      </c>
    </row>
    <row r="31" spans="1:18" x14ac:dyDescent="0.2">
      <c r="A31" s="23" t="s">
        <v>6235</v>
      </c>
      <c r="B31" s="23" t="s">
        <v>6234</v>
      </c>
      <c r="C31" s="24">
        <v>9.9400000000000002E-2</v>
      </c>
      <c r="D31" s="23">
        <v>5.31</v>
      </c>
      <c r="E31" s="25">
        <v>0.409212962962963</v>
      </c>
      <c r="I31" s="25">
        <v>0.409212962962963</v>
      </c>
      <c r="J31" s="23">
        <v>1</v>
      </c>
      <c r="K31" s="23">
        <v>2574988900</v>
      </c>
      <c r="L31" s="23" t="s">
        <v>10492</v>
      </c>
      <c r="M31" s="23" t="s">
        <v>226</v>
      </c>
      <c r="N31" s="23">
        <v>65537</v>
      </c>
      <c r="O31" s="23">
        <v>55.6</v>
      </c>
      <c r="P31" s="23">
        <v>28.85</v>
      </c>
      <c r="Q31" s="23">
        <v>2.92</v>
      </c>
      <c r="R31" s="23">
        <v>43.57</v>
      </c>
    </row>
    <row r="32" spans="1:18" x14ac:dyDescent="0.2">
      <c r="A32" s="23" t="s">
        <v>10491</v>
      </c>
      <c r="B32" s="23" t="s">
        <v>10490</v>
      </c>
      <c r="C32" s="24">
        <v>0.1003</v>
      </c>
      <c r="D32" s="23">
        <v>6.91</v>
      </c>
      <c r="E32" s="25">
        <v>0.60260416666666672</v>
      </c>
      <c r="I32" s="25">
        <v>0.62173611111111116</v>
      </c>
      <c r="J32" s="23">
        <v>1</v>
      </c>
      <c r="K32" s="23">
        <v>4434722000</v>
      </c>
      <c r="L32" s="23" t="s">
        <v>10489</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4085</v>
      </c>
      <c r="M33" s="23" t="s">
        <v>226</v>
      </c>
      <c r="N33" s="23">
        <v>65537</v>
      </c>
      <c r="O33" s="23">
        <v>73.94</v>
      </c>
      <c r="P33" s="23">
        <v>89.97</v>
      </c>
      <c r="Q33" s="23">
        <v>10.16</v>
      </c>
      <c r="R33" s="23">
        <v>3.51</v>
      </c>
    </row>
    <row r="34" spans="1:18" x14ac:dyDescent="0.2">
      <c r="A34" s="23">
        <v>873570</v>
      </c>
      <c r="B34" s="23" t="s">
        <v>8765</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5996</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3592</v>
      </c>
      <c r="B36" s="23" t="s">
        <v>3591</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10264</v>
      </c>
      <c r="B37" s="23" t="s">
        <v>10263</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9905</v>
      </c>
      <c r="B38" s="23" t="s">
        <v>9904</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10488</v>
      </c>
      <c r="B39" s="23" t="s">
        <v>10487</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3639</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10088</v>
      </c>
      <c r="B41" s="23" t="s">
        <v>10087</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10486</v>
      </c>
      <c r="B42" s="23" t="s">
        <v>10485</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10484</v>
      </c>
      <c r="B43" s="23" t="s">
        <v>10483</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10482</v>
      </c>
      <c r="B44" s="23" t="s">
        <v>10481</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7266</v>
      </c>
      <c r="B45" s="23" t="s">
        <v>7265</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8268</v>
      </c>
      <c r="B46" s="23" t="s">
        <v>8267</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8266</v>
      </c>
      <c r="B47" s="23" t="s">
        <v>8265</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8264</v>
      </c>
      <c r="B49" s="23" t="s">
        <v>8263</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7262</v>
      </c>
      <c r="B56" s="23" t="s">
        <v>7261</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8230</v>
      </c>
      <c r="B67" s="23" t="s">
        <v>8229</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8228</v>
      </c>
      <c r="B68" s="23" t="s">
        <v>8227</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8222</v>
      </c>
      <c r="B74" s="23" t="s">
        <v>8221</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5251</v>
      </c>
      <c r="B75" s="23" t="s">
        <v>5250</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8218</v>
      </c>
      <c r="B76" s="23" t="s">
        <v>8217</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7250</v>
      </c>
      <c r="B81" s="23" t="s">
        <v>7249</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7246</v>
      </c>
      <c r="B87" s="23" t="s">
        <v>7245</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7244</v>
      </c>
      <c r="B88" s="23" t="s">
        <v>7243</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7240</v>
      </c>
      <c r="B90" s="23" t="s">
        <v>7239</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8200</v>
      </c>
      <c r="B93" s="23" t="s">
        <v>8199</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6078</v>
      </c>
      <c r="B95" s="23" t="s">
        <v>6077</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4820</v>
      </c>
      <c r="B98" s="23" t="s">
        <v>4819</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7027</v>
      </c>
      <c r="B99" s="23" t="s">
        <v>7026</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8196</v>
      </c>
      <c r="B100" s="23" t="s">
        <v>8195</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6837</v>
      </c>
      <c r="B103" s="23" t="s">
        <v>6836</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7236</v>
      </c>
      <c r="B104" s="23" t="s">
        <v>7235</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8192</v>
      </c>
      <c r="B105" s="23" t="s">
        <v>8191</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8190</v>
      </c>
      <c r="B106" s="23" t="s">
        <v>8189</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5327</v>
      </c>
      <c r="B111" s="23" t="s">
        <v>5326</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7232</v>
      </c>
      <c r="B112" s="23" t="s">
        <v>7231</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8170</v>
      </c>
      <c r="B116" s="23" t="s">
        <v>8169</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4884</v>
      </c>
      <c r="B118" s="23" t="s">
        <v>4883</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8479</v>
      </c>
      <c r="B119" s="23" t="s">
        <v>8478</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8164</v>
      </c>
      <c r="B120" s="23" t="s">
        <v>8163</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5322</v>
      </c>
      <c r="B121" s="23" t="s">
        <v>5321</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5425</v>
      </c>
      <c r="B122" s="23" t="s">
        <v>5424</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6076</v>
      </c>
      <c r="B123" s="23" t="s">
        <v>6075</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4763</v>
      </c>
      <c r="B124" s="23" t="s">
        <v>4762</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6948</v>
      </c>
      <c r="B126" s="23" t="s">
        <v>6947</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8126</v>
      </c>
      <c r="B133" s="23" t="s">
        <v>8125</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8108</v>
      </c>
      <c r="B135" s="23" t="s">
        <v>8107</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6938</v>
      </c>
      <c r="B137" s="23" t="s">
        <v>6937</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6308</v>
      </c>
      <c r="B138" s="23" t="s">
        <v>6307</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5079</v>
      </c>
      <c r="B140" s="23" t="s">
        <v>5078</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5375</v>
      </c>
      <c r="B142" s="23" t="s">
        <v>5374</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6930</v>
      </c>
      <c r="B148" s="23" t="s">
        <v>6929</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6066</v>
      </c>
      <c r="B150" s="23" t="s">
        <v>6065</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2461</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7200</v>
      </c>
      <c r="B154" s="23" t="s">
        <v>7199</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7196</v>
      </c>
      <c r="B156" s="23" t="s">
        <v>7195</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8036</v>
      </c>
      <c r="B158" s="23" t="s">
        <v>8035</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8032</v>
      </c>
      <c r="B160" s="23" t="s">
        <v>8031</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8030</v>
      </c>
      <c r="B162" s="23" t="s">
        <v>8029</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5610</v>
      </c>
      <c r="B165" s="23" t="s">
        <v>5609</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8018</v>
      </c>
      <c r="B167" s="23" t="s">
        <v>8017</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7192</v>
      </c>
      <c r="B169" s="23" t="s">
        <v>7191</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5074</v>
      </c>
      <c r="B171" s="23" t="s">
        <v>5073</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6220</v>
      </c>
      <c r="B172" s="23" t="s">
        <v>6219</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8000</v>
      </c>
      <c r="B174" s="23" t="s">
        <v>7999</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7996</v>
      </c>
      <c r="B176" s="23" t="s">
        <v>7995</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5199</v>
      </c>
      <c r="B177" s="23" t="s">
        <v>5198</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7978</v>
      </c>
      <c r="B178" s="23" t="s">
        <v>7977</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7188</v>
      </c>
      <c r="B179" s="23" t="s">
        <v>7187</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2261</v>
      </c>
      <c r="B183" s="23" t="s">
        <v>2262</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4208</v>
      </c>
      <c r="B184" s="23" t="s">
        <v>4209</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6922</v>
      </c>
      <c r="B186" s="23" t="s">
        <v>6921</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7944</v>
      </c>
      <c r="B188" s="23" t="s">
        <v>7943</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2254</v>
      </c>
      <c r="B191" s="23" t="s">
        <v>2255</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7936</v>
      </c>
      <c r="B192" s="23" t="s">
        <v>7935</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2413</v>
      </c>
      <c r="B193" s="23" t="s">
        <v>2412</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4167</v>
      </c>
      <c r="B195" s="23" t="s">
        <v>4168</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7928</v>
      </c>
      <c r="B197" s="23" t="s">
        <v>7927</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7926</v>
      </c>
      <c r="B198" s="23" t="s">
        <v>7925</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6835</v>
      </c>
      <c r="B201" s="23" t="s">
        <v>6834</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4326</v>
      </c>
      <c r="B203" s="23" t="s">
        <v>4327</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7182</v>
      </c>
      <c r="B205" s="23" t="s">
        <v>7181</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7918</v>
      </c>
      <c r="B206" s="23" t="s">
        <v>7917</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7178</v>
      </c>
      <c r="B207" s="23" t="s">
        <v>7177</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5605</v>
      </c>
      <c r="B208" s="23" t="s">
        <v>5604</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7902</v>
      </c>
      <c r="B209" s="23" t="s">
        <v>7901</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7898</v>
      </c>
      <c r="B211" s="23" t="s">
        <v>7897</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7172</v>
      </c>
      <c r="B214" s="23" t="s">
        <v>7171</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7886</v>
      </c>
      <c r="B215" s="23" t="s">
        <v>7885</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4804</v>
      </c>
      <c r="B217" s="23" t="s">
        <v>4803</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7874</v>
      </c>
      <c r="B219" s="23" t="s">
        <v>7873</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5137</v>
      </c>
      <c r="B221" s="23" t="s">
        <v>5136</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4986</v>
      </c>
      <c r="B223" s="23" t="s">
        <v>4985</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5237</v>
      </c>
      <c r="B224" s="23" t="s">
        <v>5236</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4798</v>
      </c>
      <c r="B225" s="23" t="s">
        <v>4797</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7168</v>
      </c>
      <c r="B226" s="23" t="s">
        <v>7167</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7852</v>
      </c>
      <c r="B227" s="23" t="s">
        <v>7851</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5502</v>
      </c>
      <c r="B228" s="23" t="s">
        <v>5501</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7844</v>
      </c>
      <c r="B230" s="23" t="s">
        <v>7843</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7810</v>
      </c>
      <c r="B233" s="23" t="s">
        <v>7809</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7800</v>
      </c>
      <c r="B236" s="23" t="s">
        <v>7799</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5234</v>
      </c>
      <c r="B237" s="23" t="s">
        <v>5233</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4490</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5231</v>
      </c>
      <c r="B239" s="23" t="s">
        <v>5230</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5133</v>
      </c>
      <c r="B243" s="23" t="s">
        <v>5132</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7162</v>
      </c>
      <c r="B244" s="23" t="s">
        <v>7161</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7756</v>
      </c>
      <c r="B246" s="23" t="s">
        <v>7755</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5780</v>
      </c>
      <c r="B255" s="23" t="s">
        <v>5779</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5394</v>
      </c>
      <c r="B259" s="23" t="s">
        <v>5393</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7728</v>
      </c>
      <c r="B260" s="23" t="s">
        <v>7727</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7726</v>
      </c>
      <c r="B261" s="23" t="s">
        <v>7725</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7160</v>
      </c>
      <c r="B262" s="23" t="s">
        <v>7159</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6058</v>
      </c>
      <c r="B264" s="23" t="s">
        <v>6057</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5972</v>
      </c>
      <c r="B266" s="23" t="s">
        <v>5971</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5391</v>
      </c>
      <c r="B268" s="23" t="s">
        <v>5390</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7154</v>
      </c>
      <c r="B269" s="23" t="s">
        <v>7153</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9166</v>
      </c>
      <c r="B270" s="23" t="s">
        <v>9165</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7276</v>
      </c>
      <c r="B272" s="23" t="s">
        <v>7275</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7704</v>
      </c>
      <c r="B273" s="23" t="s">
        <v>7703</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7150</v>
      </c>
      <c r="B276" s="23" t="s">
        <v>7149</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4876</v>
      </c>
      <c r="B279" s="23" t="s">
        <v>4875</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5938</v>
      </c>
      <c r="B280" s="23" t="s">
        <v>5937</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7686</v>
      </c>
      <c r="B284" s="23" t="s">
        <v>7685</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7682</v>
      </c>
      <c r="B285" s="23" t="s">
        <v>7681</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7676</v>
      </c>
      <c r="B291" s="23" t="s">
        <v>7675</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5065</v>
      </c>
      <c r="B293" s="23" t="s">
        <v>5064</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7668</v>
      </c>
      <c r="B296" s="23" t="s">
        <v>7667</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10480</v>
      </c>
      <c r="B300" s="23" t="s">
        <v>10479</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6050</v>
      </c>
      <c r="B301" s="23" t="s">
        <v>6049</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6048</v>
      </c>
      <c r="B303" s="23" t="s">
        <v>6047</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7124</v>
      </c>
      <c r="B305" s="23" t="s">
        <v>7123</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9145</v>
      </c>
      <c r="B307" s="23" t="s">
        <v>9144</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7652</v>
      </c>
      <c r="B309" s="23" t="s">
        <v>7651</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7118</v>
      </c>
      <c r="B320" s="23" t="s">
        <v>7117</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7636</v>
      </c>
      <c r="B321" s="23" t="s">
        <v>7635</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7114</v>
      </c>
      <c r="B323" s="23" t="s">
        <v>7113</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4971</v>
      </c>
      <c r="B324" s="23" t="s">
        <v>4970</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7630</v>
      </c>
      <c r="B327" s="23" t="s">
        <v>7629</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7110</v>
      </c>
      <c r="B330" s="23" t="s">
        <v>7109</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9129</v>
      </c>
      <c r="B331" s="23" t="s">
        <v>9128</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7618</v>
      </c>
      <c r="B332" s="23" t="s">
        <v>7617</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4788</v>
      </c>
      <c r="B336" s="23" t="s">
        <v>4787</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7608</v>
      </c>
      <c r="B337" s="23" t="s">
        <v>7607</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7606</v>
      </c>
      <c r="B338" s="23" t="s">
        <v>7605</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6634</v>
      </c>
      <c r="B339" s="23" t="s">
        <v>6633</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6906</v>
      </c>
      <c r="B340" s="23" t="s">
        <v>6905</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7037</v>
      </c>
      <c r="B341" s="23" t="s">
        <v>7036</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7596</v>
      </c>
      <c r="B342" s="23" t="s">
        <v>7595</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7588</v>
      </c>
      <c r="B346" s="23" t="s">
        <v>7587</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5062</v>
      </c>
      <c r="B348" s="23" t="s">
        <v>5061</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7586</v>
      </c>
      <c r="B349" s="23" t="s">
        <v>7585</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4253</v>
      </c>
      <c r="B351" s="23" t="s">
        <v>4254</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9828</v>
      </c>
      <c r="B354" s="23" t="s">
        <v>9827</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4950</v>
      </c>
      <c r="B356" s="23" t="s">
        <v>4949</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7562</v>
      </c>
      <c r="B358" s="23" t="s">
        <v>7561</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8798</v>
      </c>
      <c r="B360" s="23" t="s">
        <v>8797</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7106</v>
      </c>
      <c r="B364" s="23" t="s">
        <v>7105</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5936</v>
      </c>
      <c r="B365" s="23" t="s">
        <v>5935</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7548</v>
      </c>
      <c r="B366" s="23" t="s">
        <v>7547</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9448</v>
      </c>
      <c r="B372" s="23" t="s">
        <v>9447</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10478</v>
      </c>
      <c r="B375" s="23" t="s">
        <v>10477</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5869</v>
      </c>
      <c r="B377" s="23" t="s">
        <v>5868</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10476</v>
      </c>
      <c r="B378" s="23" t="s">
        <v>10475</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5584</v>
      </c>
      <c r="B379" s="23" t="s">
        <v>5583</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7496</v>
      </c>
      <c r="B383" s="23" t="s">
        <v>7495</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6597</v>
      </c>
      <c r="B385" s="23" t="s">
        <v>6596</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6208</v>
      </c>
      <c r="B390" s="23" t="s">
        <v>6207</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7100</v>
      </c>
      <c r="B392" s="23" t="s">
        <v>7099</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2237</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7442</v>
      </c>
      <c r="B398" s="23" t="s">
        <v>7441</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7418</v>
      </c>
      <c r="B405" s="23" t="s">
        <v>7417</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2204</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6124</v>
      </c>
      <c r="B411" s="23" t="s">
        <v>6123</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10474</v>
      </c>
      <c r="B416" s="23" t="s">
        <v>10473</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6419</v>
      </c>
      <c r="B418" s="23" t="s">
        <v>6418</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7370</v>
      </c>
      <c r="B419" s="23" t="s">
        <v>7369</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5934</v>
      </c>
      <c r="B422" s="23" t="s">
        <v>5933</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7348</v>
      </c>
      <c r="B425" s="23" t="s">
        <v>7347</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7092</v>
      </c>
      <c r="B427" s="23" t="s">
        <v>7091</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7090</v>
      </c>
      <c r="B429" s="23" t="s">
        <v>7089</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2244</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10430</v>
      </c>
      <c r="F1" s="2" t="s">
        <v>2243</v>
      </c>
      <c r="G1" s="2" t="s">
        <v>2242</v>
      </c>
      <c r="H1" s="2" t="s">
        <v>2241</v>
      </c>
      <c r="I1" s="23" t="s">
        <v>10429</v>
      </c>
      <c r="J1" s="23" t="s">
        <v>10428</v>
      </c>
      <c r="K1" s="23" t="s">
        <v>31</v>
      </c>
      <c r="L1" s="23" t="s">
        <v>10427</v>
      </c>
      <c r="M1" s="23" t="s">
        <v>225</v>
      </c>
      <c r="N1" s="23" t="s">
        <v>258</v>
      </c>
      <c r="O1" s="23" t="s">
        <v>254</v>
      </c>
      <c r="P1" s="23" t="s">
        <v>10426</v>
      </c>
      <c r="Q1" s="23" t="s">
        <v>10425</v>
      </c>
      <c r="R1" s="23" t="s">
        <v>10424</v>
      </c>
    </row>
    <row r="2" spans="1:18" x14ac:dyDescent="0.2">
      <c r="A2" s="23" t="s">
        <v>341</v>
      </c>
      <c r="B2" s="23" t="s">
        <v>342</v>
      </c>
      <c r="C2" s="24">
        <v>0.1</v>
      </c>
      <c r="D2" s="23">
        <v>41.03</v>
      </c>
      <c r="E2" s="25">
        <v>0.4045138888888889</v>
      </c>
      <c r="I2" s="25">
        <v>0.41510416666666666</v>
      </c>
      <c r="J2" s="23">
        <v>13</v>
      </c>
      <c r="K2" s="23">
        <v>10733435700</v>
      </c>
      <c r="L2" s="23" t="s">
        <v>10423</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10422</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9908</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10013</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9818</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9980</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9979</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10278</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10109</v>
      </c>
      <c r="M12" s="23" t="s">
        <v>226</v>
      </c>
      <c r="N12" s="23">
        <v>393224</v>
      </c>
      <c r="O12" s="23">
        <v>32.72</v>
      </c>
      <c r="P12" s="23">
        <v>58.08</v>
      </c>
      <c r="Q12" s="23">
        <v>7.24</v>
      </c>
      <c r="R12" s="23">
        <v>10.130000000000001</v>
      </c>
    </row>
    <row r="13" spans="1:18" x14ac:dyDescent="0.2">
      <c r="A13" s="23" t="s">
        <v>10088</v>
      </c>
      <c r="B13" s="23" t="s">
        <v>10087</v>
      </c>
      <c r="C13" s="24">
        <v>0.2</v>
      </c>
      <c r="D13" s="23">
        <v>7.92</v>
      </c>
      <c r="E13" s="25">
        <v>0.39809027777777778</v>
      </c>
      <c r="I13" s="25">
        <v>0.56148148148148147</v>
      </c>
      <c r="J13" s="23">
        <v>3</v>
      </c>
      <c r="K13" s="23">
        <v>3106495400</v>
      </c>
      <c r="L13" s="23" t="s">
        <v>10421</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10081</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10077</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10420</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10276</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10048</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10419</v>
      </c>
      <c r="M19" s="23" t="s">
        <v>226</v>
      </c>
      <c r="N19" s="23">
        <v>131074</v>
      </c>
      <c r="O19" s="23">
        <v>0</v>
      </c>
      <c r="P19" s="23">
        <v>100</v>
      </c>
      <c r="Q19" s="23">
        <v>46.16</v>
      </c>
      <c r="R19" s="23">
        <v>16.98</v>
      </c>
    </row>
    <row r="20" spans="1:18" x14ac:dyDescent="0.2">
      <c r="A20" s="23" t="s">
        <v>10264</v>
      </c>
      <c r="B20" s="23" t="s">
        <v>10263</v>
      </c>
      <c r="C20" s="24">
        <v>0.2001</v>
      </c>
      <c r="D20" s="23">
        <v>26.45</v>
      </c>
      <c r="E20" s="25">
        <v>0.39600694444444445</v>
      </c>
      <c r="I20" s="25">
        <v>0.39600694444444445</v>
      </c>
      <c r="J20" s="23">
        <v>2</v>
      </c>
      <c r="K20" s="23">
        <v>884684290</v>
      </c>
      <c r="L20" s="23" t="s">
        <v>10262</v>
      </c>
      <c r="M20" s="23" t="s">
        <v>227</v>
      </c>
      <c r="N20" s="23">
        <v>131074</v>
      </c>
      <c r="O20" s="23">
        <v>6.68</v>
      </c>
      <c r="P20" s="23">
        <v>85.22</v>
      </c>
      <c r="Q20" s="23">
        <v>12.2</v>
      </c>
      <c r="R20" s="23">
        <v>62.94</v>
      </c>
    </row>
    <row r="21" spans="1:18" x14ac:dyDescent="0.2">
      <c r="A21" s="23" t="s">
        <v>10261</v>
      </c>
      <c r="B21" s="23" t="s">
        <v>10260</v>
      </c>
      <c r="C21" s="24">
        <v>0.20019999999999999</v>
      </c>
      <c r="D21" s="23">
        <v>30.1</v>
      </c>
      <c r="E21" s="25">
        <v>0.4152777777777778</v>
      </c>
      <c r="I21" s="25">
        <v>0.60020833333333334</v>
      </c>
      <c r="J21" s="23">
        <v>2</v>
      </c>
      <c r="K21" s="23">
        <v>903000000</v>
      </c>
      <c r="L21" s="23" t="s">
        <v>10418</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10233</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10231</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10417</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10197</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10221</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10212</v>
      </c>
      <c r="B30" s="23" t="s">
        <v>10211</v>
      </c>
      <c r="C30" s="24">
        <v>0.2001</v>
      </c>
      <c r="D30" s="23">
        <v>40.06</v>
      </c>
      <c r="E30" s="25">
        <v>0.46327546296296296</v>
      </c>
      <c r="I30" s="25">
        <v>0.46726851851851853</v>
      </c>
      <c r="J30" s="23">
        <v>2</v>
      </c>
      <c r="K30" s="23">
        <v>1502414900</v>
      </c>
      <c r="L30" s="23" t="s">
        <v>10210</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10416</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10415</v>
      </c>
      <c r="M32" s="23" t="s">
        <v>226</v>
      </c>
      <c r="N32" s="23">
        <v>131074</v>
      </c>
      <c r="O32" s="23">
        <v>3.68</v>
      </c>
      <c r="P32" s="23">
        <v>83.7</v>
      </c>
      <c r="Q32" s="23">
        <v>21.57</v>
      </c>
      <c r="R32" s="23">
        <v>0.95</v>
      </c>
    </row>
    <row r="33" spans="1:18" x14ac:dyDescent="0.2">
      <c r="A33" s="23" t="s">
        <v>9828</v>
      </c>
      <c r="B33" s="23" t="s">
        <v>9827</v>
      </c>
      <c r="C33" s="24">
        <v>0.1008</v>
      </c>
      <c r="D33" s="23">
        <v>6.66</v>
      </c>
      <c r="E33" s="25">
        <v>0.39583333333333331</v>
      </c>
      <c r="I33" s="25">
        <v>0.39583333333333331</v>
      </c>
      <c r="J33" s="23">
        <v>2</v>
      </c>
      <c r="K33" s="23">
        <v>5567648400</v>
      </c>
      <c r="L33" s="23" t="s">
        <v>9826</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10196</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10194</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9817</v>
      </c>
      <c r="M36" s="23" t="s">
        <v>226</v>
      </c>
      <c r="N36" s="23">
        <v>196613</v>
      </c>
      <c r="O36" s="23">
        <v>43.43</v>
      </c>
      <c r="P36" s="23">
        <v>54.13</v>
      </c>
      <c r="Q36" s="23">
        <v>9.5500000000000007</v>
      </c>
      <c r="R36" s="23">
        <v>19.97</v>
      </c>
    </row>
    <row r="37" spans="1:18" x14ac:dyDescent="0.2">
      <c r="A37" s="23">
        <v>873690</v>
      </c>
      <c r="B37" s="23" t="s">
        <v>10414</v>
      </c>
      <c r="C37" s="24">
        <v>0.29980000000000001</v>
      </c>
      <c r="D37" s="23">
        <v>17.3</v>
      </c>
      <c r="E37" s="25">
        <v>0.42152777777777778</v>
      </c>
      <c r="I37" s="25">
        <v>0.42152777777777778</v>
      </c>
      <c r="J37" s="23">
        <v>1</v>
      </c>
      <c r="K37" s="23">
        <v>316048510</v>
      </c>
      <c r="L37" s="23" t="s">
        <v>10413</v>
      </c>
      <c r="M37" s="23" t="s">
        <v>226</v>
      </c>
      <c r="N37" s="23">
        <v>65537</v>
      </c>
      <c r="O37" s="23">
        <v>0</v>
      </c>
      <c r="P37" s="23">
        <v>97.29</v>
      </c>
      <c r="Q37" s="23">
        <v>32.06</v>
      </c>
      <c r="R37" s="23">
        <v>21.79</v>
      </c>
    </row>
    <row r="38" spans="1:18" x14ac:dyDescent="0.2">
      <c r="A38" s="23">
        <v>836699</v>
      </c>
      <c r="B38" s="23" t="s">
        <v>10412</v>
      </c>
      <c r="C38" s="24">
        <v>0.29980000000000001</v>
      </c>
      <c r="D38" s="23">
        <v>19.38</v>
      </c>
      <c r="E38" s="25">
        <v>0.45618055555555559</v>
      </c>
      <c r="I38" s="25">
        <v>0.47681712962962958</v>
      </c>
      <c r="J38" s="23">
        <v>1</v>
      </c>
      <c r="K38" s="23">
        <v>244678310</v>
      </c>
      <c r="L38" s="23" t="s">
        <v>10411</v>
      </c>
      <c r="M38" s="23" t="s">
        <v>226</v>
      </c>
      <c r="N38" s="23">
        <v>65537</v>
      </c>
      <c r="O38" s="23">
        <v>0</v>
      </c>
      <c r="P38" s="23">
        <v>100</v>
      </c>
      <c r="Q38" s="23">
        <v>51.55</v>
      </c>
      <c r="R38" s="23">
        <v>12.21</v>
      </c>
    </row>
    <row r="39" spans="1:18" x14ac:dyDescent="0.2">
      <c r="A39" s="23" t="s">
        <v>9568</v>
      </c>
      <c r="B39" s="23" t="s">
        <v>9567</v>
      </c>
      <c r="C39" s="24">
        <v>0.19989999999999999</v>
      </c>
      <c r="D39" s="23">
        <v>65.72</v>
      </c>
      <c r="E39" s="25">
        <v>0.45166666666666666</v>
      </c>
      <c r="H39" s="2" t="e">
        <f>AVERAGE((G39-F39)*100/G39)</f>
        <v>#DIV/0!</v>
      </c>
      <c r="I39" s="25">
        <v>0.45166666666666666</v>
      </c>
      <c r="J39" s="23">
        <v>1</v>
      </c>
      <c r="K39" s="23">
        <v>729173190</v>
      </c>
      <c r="L39" s="23" t="s">
        <v>10410</v>
      </c>
      <c r="M39" s="23" t="s">
        <v>226</v>
      </c>
      <c r="N39" s="23">
        <v>65537</v>
      </c>
      <c r="O39" s="23">
        <v>0</v>
      </c>
      <c r="P39" s="23">
        <v>99.98</v>
      </c>
      <c r="Q39" s="23">
        <v>48.79</v>
      </c>
      <c r="R39" s="23">
        <v>21.92</v>
      </c>
    </row>
    <row r="40" spans="1:18" x14ac:dyDescent="0.2">
      <c r="A40" s="23" t="s">
        <v>10409</v>
      </c>
      <c r="B40" s="23" t="s">
        <v>10408</v>
      </c>
      <c r="C40" s="24">
        <v>0.2</v>
      </c>
      <c r="D40" s="23">
        <v>50.1</v>
      </c>
      <c r="E40" s="25">
        <v>0.54521990740740744</v>
      </c>
      <c r="I40" s="25">
        <v>0.54521990740740744</v>
      </c>
      <c r="J40" s="23">
        <v>1</v>
      </c>
      <c r="K40" s="23">
        <v>1061878870</v>
      </c>
      <c r="L40" s="23" t="s">
        <v>10407</v>
      </c>
      <c r="M40" s="23" t="s">
        <v>226</v>
      </c>
      <c r="N40" s="23">
        <v>65537</v>
      </c>
      <c r="O40" s="23">
        <v>0</v>
      </c>
      <c r="P40" s="23">
        <v>97.24</v>
      </c>
      <c r="Q40" s="23">
        <v>24.88</v>
      </c>
      <c r="R40" s="23">
        <v>10.73</v>
      </c>
    </row>
    <row r="41" spans="1:18" x14ac:dyDescent="0.2">
      <c r="A41" s="23" t="s">
        <v>10406</v>
      </c>
      <c r="B41" s="23" t="s">
        <v>10405</v>
      </c>
      <c r="C41" s="24">
        <v>0.19989999999999999</v>
      </c>
      <c r="D41" s="23">
        <v>28.27</v>
      </c>
      <c r="E41" s="25">
        <v>0.57699074074074075</v>
      </c>
      <c r="I41" s="25">
        <v>0.57699074074074075</v>
      </c>
      <c r="J41" s="23">
        <v>1</v>
      </c>
      <c r="K41" s="23">
        <v>1403822200</v>
      </c>
      <c r="L41" s="23" t="s">
        <v>10404</v>
      </c>
      <c r="M41" s="23" t="s">
        <v>226</v>
      </c>
      <c r="N41" s="23">
        <v>65537</v>
      </c>
      <c r="O41" s="23">
        <v>15.56</v>
      </c>
      <c r="P41" s="23">
        <v>96.71</v>
      </c>
      <c r="Q41" s="23">
        <v>22.93</v>
      </c>
      <c r="R41" s="23">
        <v>19.04</v>
      </c>
    </row>
    <row r="42" spans="1:18" x14ac:dyDescent="0.2">
      <c r="A42" s="23" t="s">
        <v>10403</v>
      </c>
      <c r="B42" s="23" t="s">
        <v>10402</v>
      </c>
      <c r="C42" s="24">
        <v>0.19980000000000001</v>
      </c>
      <c r="D42" s="23">
        <v>19.28</v>
      </c>
      <c r="E42" s="25">
        <v>0.61784722222222221</v>
      </c>
      <c r="I42" s="25">
        <v>0.61784722222222221</v>
      </c>
      <c r="J42" s="23">
        <v>1</v>
      </c>
      <c r="K42" s="23">
        <v>946259780</v>
      </c>
      <c r="L42" s="23" t="s">
        <v>10401</v>
      </c>
      <c r="M42" s="23" t="s">
        <v>226</v>
      </c>
      <c r="N42" s="23">
        <v>65537</v>
      </c>
      <c r="O42" s="23">
        <v>23.13</v>
      </c>
      <c r="P42" s="23">
        <v>71.44</v>
      </c>
      <c r="Q42" s="23">
        <v>12.01</v>
      </c>
      <c r="R42" s="23">
        <v>16.22</v>
      </c>
    </row>
    <row r="43" spans="1:18" x14ac:dyDescent="0.2">
      <c r="A43" s="23" t="s">
        <v>9560</v>
      </c>
      <c r="B43" s="23" t="s">
        <v>9559</v>
      </c>
      <c r="C43" s="24">
        <v>0.2001</v>
      </c>
      <c r="D43" s="23">
        <v>40.36</v>
      </c>
      <c r="E43" s="25">
        <v>0.47091435185185188</v>
      </c>
      <c r="I43" s="25">
        <v>0.47091435185185188</v>
      </c>
      <c r="J43" s="23">
        <v>1</v>
      </c>
      <c r="K43" s="23">
        <v>1860111700</v>
      </c>
      <c r="L43" s="23" t="s">
        <v>10400</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10399</v>
      </c>
      <c r="B45" s="23" t="s">
        <v>10398</v>
      </c>
      <c r="C45" s="24">
        <v>0.2001</v>
      </c>
      <c r="D45" s="23">
        <v>25.43</v>
      </c>
      <c r="E45" s="25">
        <v>0.3991319444444445</v>
      </c>
      <c r="I45" s="25">
        <v>0.3991319444444445</v>
      </c>
      <c r="J45" s="23">
        <v>1</v>
      </c>
      <c r="K45" s="23">
        <v>1105581970</v>
      </c>
      <c r="L45" s="23" t="s">
        <v>10397</v>
      </c>
      <c r="M45" s="23" t="s">
        <v>226</v>
      </c>
      <c r="N45" s="23">
        <v>65537</v>
      </c>
      <c r="O45" s="23">
        <v>11.55</v>
      </c>
      <c r="P45" s="23">
        <v>90.11</v>
      </c>
      <c r="Q45" s="23">
        <v>13.96</v>
      </c>
      <c r="R45" s="23">
        <v>69.37</v>
      </c>
    </row>
    <row r="46" spans="1:18" x14ac:dyDescent="0.2">
      <c r="A46" s="23" t="s">
        <v>10396</v>
      </c>
      <c r="B46" s="23" t="s">
        <v>10395</v>
      </c>
      <c r="C46" s="24">
        <v>0.2</v>
      </c>
      <c r="D46" s="23">
        <v>23.04</v>
      </c>
      <c r="E46" s="25">
        <v>0.40607638888888892</v>
      </c>
      <c r="H46" s="2" t="e">
        <f>AVERAGE((G46-F46)*100/G46)</f>
        <v>#DIV/0!</v>
      </c>
      <c r="I46" s="25">
        <v>0.41440972222222222</v>
      </c>
      <c r="J46" s="23">
        <v>1</v>
      </c>
      <c r="K46" s="23">
        <v>628992000</v>
      </c>
      <c r="L46" s="23" t="s">
        <v>10394</v>
      </c>
      <c r="M46" s="23" t="s">
        <v>226</v>
      </c>
      <c r="N46" s="23">
        <v>65537</v>
      </c>
      <c r="O46" s="23">
        <v>13.09</v>
      </c>
      <c r="P46" s="23">
        <v>86.39</v>
      </c>
      <c r="Q46" s="23">
        <v>21.02</v>
      </c>
      <c r="R46" s="23">
        <v>17.940000000000001</v>
      </c>
    </row>
    <row r="47" spans="1:18" x14ac:dyDescent="0.2">
      <c r="A47" s="23" t="s">
        <v>10393</v>
      </c>
      <c r="B47" s="23" t="s">
        <v>10392</v>
      </c>
      <c r="C47" s="24">
        <v>0.2</v>
      </c>
      <c r="D47" s="23">
        <v>23.7</v>
      </c>
      <c r="E47" s="25">
        <v>0.39635416666666662</v>
      </c>
      <c r="I47" s="25">
        <v>0.39635416666666662</v>
      </c>
      <c r="J47" s="23">
        <v>1</v>
      </c>
      <c r="K47" s="23">
        <v>1005308800</v>
      </c>
      <c r="L47" s="23" t="s">
        <v>10391</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10390</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10389</v>
      </c>
      <c r="M49" s="23" t="s">
        <v>226</v>
      </c>
      <c r="N49" s="23">
        <v>65537</v>
      </c>
      <c r="O49" s="23">
        <v>69.91</v>
      </c>
      <c r="P49" s="23">
        <v>76.25</v>
      </c>
      <c r="Q49" s="23">
        <v>4.62</v>
      </c>
      <c r="R49" s="23">
        <v>14.12</v>
      </c>
    </row>
    <row r="50" spans="1:18" x14ac:dyDescent="0.2">
      <c r="A50" s="23" t="s">
        <v>10388</v>
      </c>
      <c r="B50" s="23" t="s">
        <v>10387</v>
      </c>
      <c r="C50" s="24">
        <v>0.20039999999999999</v>
      </c>
      <c r="D50" s="23">
        <v>13.48</v>
      </c>
      <c r="E50" s="25">
        <v>0.47456018518518522</v>
      </c>
      <c r="I50" s="25">
        <v>0.47456018518518522</v>
      </c>
      <c r="J50" s="23">
        <v>1</v>
      </c>
      <c r="K50" s="23">
        <v>3945829500</v>
      </c>
      <c r="L50" s="23" t="s">
        <v>10386</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10385</v>
      </c>
      <c r="M52" s="23" t="s">
        <v>226</v>
      </c>
      <c r="N52" s="23">
        <v>65537</v>
      </c>
      <c r="O52" s="23">
        <v>32.729999999999997</v>
      </c>
      <c r="P52" s="23">
        <v>76.84</v>
      </c>
      <c r="Q52" s="23">
        <v>6.51</v>
      </c>
      <c r="R52" s="23">
        <v>25.37</v>
      </c>
    </row>
    <row r="53" spans="1:18" x14ac:dyDescent="0.2">
      <c r="A53" s="23" t="s">
        <v>9986</v>
      </c>
      <c r="B53" s="23" t="s">
        <v>9985</v>
      </c>
      <c r="C53" s="24">
        <v>0.1</v>
      </c>
      <c r="D53" s="23">
        <v>69.959999999999994</v>
      </c>
      <c r="E53" s="25">
        <v>0.44854166666666667</v>
      </c>
      <c r="I53" s="25">
        <v>0.44854166666666667</v>
      </c>
      <c r="J53" s="23">
        <v>1</v>
      </c>
      <c r="K53" s="23">
        <v>35724361000</v>
      </c>
      <c r="L53" s="23" t="s">
        <v>10384</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10383</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10382</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9517</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10078</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10381</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10380</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10379</v>
      </c>
      <c r="M63" s="23" t="s">
        <v>226</v>
      </c>
      <c r="N63" s="23">
        <v>65537</v>
      </c>
      <c r="O63" s="23">
        <v>0</v>
      </c>
      <c r="P63" s="23">
        <v>72.069999999999993</v>
      </c>
      <c r="Q63" s="23">
        <v>7.87</v>
      </c>
      <c r="R63" s="23">
        <v>14.6</v>
      </c>
    </row>
    <row r="64" spans="1:18" x14ac:dyDescent="0.2">
      <c r="A64" s="23" t="s">
        <v>10378</v>
      </c>
      <c r="B64" s="23" t="s">
        <v>10377</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10376</v>
      </c>
      <c r="B65" s="23" t="s">
        <v>10375</v>
      </c>
      <c r="C65" s="24">
        <v>0.1</v>
      </c>
      <c r="D65" s="23">
        <v>66.41</v>
      </c>
      <c r="E65" s="25">
        <v>0.46327546296296296</v>
      </c>
      <c r="I65" s="25">
        <v>0.46327546296296296</v>
      </c>
      <c r="J65" s="23">
        <v>1</v>
      </c>
      <c r="K65" s="23">
        <v>56413253000</v>
      </c>
      <c r="L65" s="23" t="s">
        <v>10374</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10373</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10372</v>
      </c>
      <c r="M67" s="23" t="s">
        <v>228</v>
      </c>
      <c r="N67" s="23">
        <v>65537</v>
      </c>
      <c r="O67" s="23">
        <v>2.89</v>
      </c>
      <c r="P67" s="23">
        <v>89.36</v>
      </c>
      <c r="Q67" s="23">
        <v>5.66</v>
      </c>
      <c r="R67" s="23">
        <v>91.56</v>
      </c>
    </row>
    <row r="68" spans="1:18" x14ac:dyDescent="0.2">
      <c r="A68" s="23" t="s">
        <v>10371</v>
      </c>
      <c r="B68" s="23" t="s">
        <v>10370</v>
      </c>
      <c r="C68" s="24">
        <v>0.1008</v>
      </c>
      <c r="D68" s="23">
        <v>2.73</v>
      </c>
      <c r="E68" s="25">
        <v>0.40208333333333335</v>
      </c>
      <c r="I68" s="25">
        <v>0.40208333333333335</v>
      </c>
      <c r="J68" s="23">
        <v>1</v>
      </c>
      <c r="K68" s="23">
        <v>12057145400</v>
      </c>
      <c r="L68" s="23" t="s">
        <v>10369</v>
      </c>
      <c r="M68" s="23" t="s">
        <v>226</v>
      </c>
      <c r="N68" s="23">
        <v>65537</v>
      </c>
      <c r="O68" s="23">
        <v>42.16</v>
      </c>
      <c r="P68" s="23">
        <v>46.46</v>
      </c>
      <c r="Q68" s="23">
        <v>1.57</v>
      </c>
      <c r="R68" s="23">
        <v>54.81</v>
      </c>
    </row>
    <row r="69" spans="1:18" x14ac:dyDescent="0.2">
      <c r="A69" s="23" t="s">
        <v>10368</v>
      </c>
      <c r="B69" s="23" t="s">
        <v>10367</v>
      </c>
      <c r="C69" s="24">
        <v>0.10009999999999999</v>
      </c>
      <c r="D69" s="23">
        <v>20.56</v>
      </c>
      <c r="E69" s="25">
        <v>0.54747685185185191</v>
      </c>
      <c r="I69" s="25">
        <v>0.57789351851851845</v>
      </c>
      <c r="J69" s="23">
        <v>1</v>
      </c>
      <c r="K69" s="23">
        <v>58803242000</v>
      </c>
      <c r="L69" s="23" t="s">
        <v>10366</v>
      </c>
      <c r="M69" s="23" t="s">
        <v>226</v>
      </c>
      <c r="N69" s="23">
        <v>65537</v>
      </c>
      <c r="O69" s="23">
        <v>57.92</v>
      </c>
      <c r="P69" s="23">
        <v>71.099999999999994</v>
      </c>
      <c r="Q69" s="23">
        <v>4.67</v>
      </c>
      <c r="R69" s="23">
        <v>4.17</v>
      </c>
    </row>
    <row r="70" spans="1:18" x14ac:dyDescent="0.2">
      <c r="A70" s="23" t="s">
        <v>10365</v>
      </c>
      <c r="B70" s="23" t="s">
        <v>10364</v>
      </c>
      <c r="C70" s="24">
        <v>0.1</v>
      </c>
      <c r="D70" s="23">
        <v>54.03</v>
      </c>
      <c r="E70" s="25">
        <v>0.54469907407407414</v>
      </c>
      <c r="I70" s="25">
        <v>0.5855555555555555</v>
      </c>
      <c r="J70" s="23">
        <v>1</v>
      </c>
      <c r="K70" s="23">
        <v>28207154000</v>
      </c>
      <c r="L70" s="23" t="s">
        <v>10363</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10112</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9971</v>
      </c>
      <c r="M72" s="23" t="s">
        <v>226</v>
      </c>
      <c r="N72" s="23">
        <v>196615</v>
      </c>
      <c r="O72" s="23">
        <v>40.79</v>
      </c>
      <c r="P72" s="23">
        <v>52.79</v>
      </c>
      <c r="Q72" s="23">
        <v>5</v>
      </c>
      <c r="R72" s="23">
        <v>48.56</v>
      </c>
    </row>
    <row r="73" spans="1:18" x14ac:dyDescent="0.2">
      <c r="A73" s="23" t="s">
        <v>10362</v>
      </c>
      <c r="B73" s="23" t="s">
        <v>10361</v>
      </c>
      <c r="C73" s="24">
        <v>0.1</v>
      </c>
      <c r="D73" s="23">
        <v>28.16</v>
      </c>
      <c r="E73" s="25">
        <v>0.54695601851851849</v>
      </c>
      <c r="I73" s="25">
        <v>0.5860995370370371</v>
      </c>
      <c r="J73" s="23">
        <v>1</v>
      </c>
      <c r="K73" s="23">
        <v>113400905000</v>
      </c>
      <c r="L73" s="23" t="s">
        <v>10360</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10359</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10358</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10357</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10356</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10355</v>
      </c>
      <c r="B80" s="23" t="s">
        <v>10354</v>
      </c>
      <c r="C80" s="24">
        <v>0.10009999999999999</v>
      </c>
      <c r="D80" s="23">
        <v>16.7</v>
      </c>
      <c r="E80" s="25">
        <v>0.60160879629629627</v>
      </c>
      <c r="I80" s="25">
        <v>0.60160879629629627</v>
      </c>
      <c r="J80" s="23">
        <v>1</v>
      </c>
      <c r="K80" s="23">
        <v>8978010300</v>
      </c>
      <c r="L80" s="23" t="s">
        <v>10353</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10352</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10351</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10350</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10349</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10348</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10110</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10347</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10346</v>
      </c>
      <c r="M88" s="23" t="s">
        <v>226</v>
      </c>
      <c r="N88" s="23">
        <v>65537</v>
      </c>
      <c r="O88" s="23">
        <v>64.959999999999994</v>
      </c>
      <c r="P88" s="23">
        <v>31.83</v>
      </c>
      <c r="Q88" s="23">
        <v>1.86</v>
      </c>
      <c r="R88" s="23">
        <v>37.880000000000003</v>
      </c>
    </row>
    <row r="89" spans="1:18" x14ac:dyDescent="0.2">
      <c r="A89" s="23" t="s">
        <v>9448</v>
      </c>
      <c r="B89" s="23" t="s">
        <v>9447</v>
      </c>
      <c r="C89" s="24">
        <v>0.1</v>
      </c>
      <c r="D89" s="23">
        <v>45.86</v>
      </c>
      <c r="E89" s="25">
        <v>0.45548611111111109</v>
      </c>
      <c r="I89" s="25">
        <v>0.45548611111111109</v>
      </c>
      <c r="J89" s="23">
        <v>1</v>
      </c>
      <c r="K89" s="23">
        <v>66704727000</v>
      </c>
      <c r="L89" s="23" t="s">
        <v>10345</v>
      </c>
      <c r="M89" s="23" t="s">
        <v>226</v>
      </c>
      <c r="N89" s="23">
        <v>65537</v>
      </c>
      <c r="O89" s="23">
        <v>25.95</v>
      </c>
      <c r="P89" s="23">
        <v>100</v>
      </c>
      <c r="Q89" s="23">
        <v>6.16</v>
      </c>
      <c r="R89" s="23">
        <v>13.94</v>
      </c>
    </row>
    <row r="90" spans="1:18" x14ac:dyDescent="0.2">
      <c r="A90" s="23" t="s">
        <v>10344</v>
      </c>
      <c r="B90" s="23" t="s">
        <v>10343</v>
      </c>
      <c r="C90" s="24">
        <v>9.98E-2</v>
      </c>
      <c r="D90" s="23">
        <v>16.97</v>
      </c>
      <c r="E90" s="25">
        <v>0.5611342592592593</v>
      </c>
      <c r="I90" s="25">
        <v>0.60699074074074078</v>
      </c>
      <c r="J90" s="23">
        <v>1</v>
      </c>
      <c r="K90" s="23">
        <v>71687820000</v>
      </c>
      <c r="L90" s="23" t="s">
        <v>10342</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10341</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10340</v>
      </c>
      <c r="M94" s="23" t="s">
        <v>226</v>
      </c>
      <c r="N94" s="23">
        <v>65537</v>
      </c>
      <c r="O94" s="23">
        <v>22.58</v>
      </c>
      <c r="P94" s="23">
        <v>79.37</v>
      </c>
      <c r="Q94" s="23">
        <v>7.6</v>
      </c>
      <c r="R94" s="23">
        <v>31.57</v>
      </c>
    </row>
    <row r="95" spans="1:18" x14ac:dyDescent="0.2">
      <c r="A95" s="23" t="s">
        <v>10339</v>
      </c>
      <c r="B95" s="23" t="s">
        <v>10338</v>
      </c>
      <c r="C95" s="24">
        <v>9.98E-2</v>
      </c>
      <c r="D95" s="23">
        <v>17.96</v>
      </c>
      <c r="E95" s="25">
        <v>0.59054398148148146</v>
      </c>
      <c r="I95" s="25">
        <v>0.59054398148148146</v>
      </c>
      <c r="J95" s="23">
        <v>1</v>
      </c>
      <c r="K95" s="23">
        <v>20641763000</v>
      </c>
      <c r="L95" s="23" t="s">
        <v>10337</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10336</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10335</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10334</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10333</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10332</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10331</v>
      </c>
      <c r="M101" s="23" t="s">
        <v>226</v>
      </c>
      <c r="N101" s="23">
        <v>65537</v>
      </c>
      <c r="O101" s="23">
        <v>21.78</v>
      </c>
      <c r="P101" s="23">
        <v>27.48</v>
      </c>
      <c r="Q101" s="23">
        <v>1.5</v>
      </c>
      <c r="R101" s="23">
        <v>20.45</v>
      </c>
    </row>
    <row r="102" spans="1:18" x14ac:dyDescent="0.2">
      <c r="A102" s="23">
        <v>872351</v>
      </c>
      <c r="B102" s="23" t="s">
        <v>10330</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10287</v>
      </c>
      <c r="F1" s="2" t="s">
        <v>2243</v>
      </c>
      <c r="G1" s="2" t="s">
        <v>2242</v>
      </c>
      <c r="H1" s="2" t="s">
        <v>2241</v>
      </c>
      <c r="I1" s="23" t="s">
        <v>10286</v>
      </c>
      <c r="J1" s="23" t="s">
        <v>10285</v>
      </c>
      <c r="K1" s="23" t="s">
        <v>31</v>
      </c>
      <c r="L1" s="23" t="s">
        <v>10284</v>
      </c>
      <c r="M1" s="23" t="s">
        <v>225</v>
      </c>
      <c r="N1" s="23" t="s">
        <v>258</v>
      </c>
      <c r="O1" s="23" t="s">
        <v>254</v>
      </c>
      <c r="P1" s="23" t="s">
        <v>10283</v>
      </c>
      <c r="Q1" s="23" t="s">
        <v>10282</v>
      </c>
      <c r="R1" s="23" t="s">
        <v>10281</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10123</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10122</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10121</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9908</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10013</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10120</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10119</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10011</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10280</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9818</v>
      </c>
      <c r="M15" s="23" t="s">
        <v>226</v>
      </c>
      <c r="N15" s="23">
        <v>393223</v>
      </c>
      <c r="O15" s="23">
        <v>33.03</v>
      </c>
      <c r="P15" s="23">
        <v>47.78</v>
      </c>
      <c r="Q15" s="23">
        <v>8.25</v>
      </c>
      <c r="R15" s="23">
        <v>0.67</v>
      </c>
    </row>
    <row r="16" spans="1:18" x14ac:dyDescent="0.2">
      <c r="A16" s="23" t="s">
        <v>9525</v>
      </c>
      <c r="B16" s="23" t="s">
        <v>9524</v>
      </c>
      <c r="C16" s="24">
        <v>0.20030000000000001</v>
      </c>
      <c r="D16" s="23">
        <v>8.27</v>
      </c>
      <c r="E16" s="25">
        <v>0.39583333333333331</v>
      </c>
      <c r="I16" s="25">
        <v>0.39583333333333331</v>
      </c>
      <c r="J16" s="23">
        <v>3</v>
      </c>
      <c r="K16" s="23">
        <v>2006256900</v>
      </c>
      <c r="L16" s="23" t="s">
        <v>10279</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9980</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9979</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10278</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10113</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10109</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10277</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10106</v>
      </c>
      <c r="M24" s="23" t="s">
        <v>226</v>
      </c>
      <c r="N24" s="23">
        <v>131074</v>
      </c>
      <c r="O24" s="23">
        <v>2.13</v>
      </c>
      <c r="P24" s="23">
        <v>100</v>
      </c>
      <c r="Q24" s="23">
        <v>37.299999999999997</v>
      </c>
      <c r="R24" s="23">
        <v>1.78</v>
      </c>
    </row>
    <row r="25" spans="1:18" x14ac:dyDescent="0.2">
      <c r="A25" s="23" t="s">
        <v>10088</v>
      </c>
      <c r="B25" s="23" t="s">
        <v>10087</v>
      </c>
      <c r="C25" s="24">
        <v>0.2</v>
      </c>
      <c r="D25" s="23">
        <v>6.6</v>
      </c>
      <c r="E25" s="25">
        <v>0.39583333333333331</v>
      </c>
      <c r="I25" s="25">
        <v>0.39583333333333331</v>
      </c>
      <c r="J25" s="23">
        <v>2</v>
      </c>
      <c r="K25" s="23">
        <v>2588746200</v>
      </c>
      <c r="L25" s="23" t="s">
        <v>10086</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10081</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10077</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10076</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10276</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10066</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10275</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9475</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10048</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10274</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10273</v>
      </c>
      <c r="M37" s="23" t="s">
        <v>226</v>
      </c>
      <c r="N37" s="23">
        <v>65537</v>
      </c>
      <c r="O37" s="23">
        <v>9.61</v>
      </c>
      <c r="P37" s="23">
        <v>99.82</v>
      </c>
      <c r="Q37" s="23">
        <v>51.31</v>
      </c>
      <c r="R37" s="23">
        <v>14.44</v>
      </c>
    </row>
    <row r="38" spans="1:18" x14ac:dyDescent="0.2">
      <c r="A38" s="23" t="s">
        <v>10272</v>
      </c>
      <c r="B38" s="23" t="s">
        <v>10271</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10270</v>
      </c>
      <c r="B39" s="23" t="s">
        <v>10269</v>
      </c>
      <c r="C39" s="24">
        <v>0.2</v>
      </c>
      <c r="D39" s="23">
        <v>10.14</v>
      </c>
      <c r="E39" s="25">
        <v>0.44364583333333335</v>
      </c>
      <c r="H39" s="2" t="e">
        <f>AVERAGE((G39-F39)*100/G39)</f>
        <v>#DIV/0!</v>
      </c>
      <c r="I39" s="25">
        <v>0.44364583333333335</v>
      </c>
      <c r="J39" s="23">
        <v>1</v>
      </c>
      <c r="K39" s="23">
        <v>1678697600</v>
      </c>
      <c r="L39" s="23" t="s">
        <v>10268</v>
      </c>
      <c r="M39" s="23" t="s">
        <v>226</v>
      </c>
      <c r="N39" s="23">
        <v>65537</v>
      </c>
      <c r="O39" s="23">
        <v>0.63</v>
      </c>
      <c r="P39" s="23">
        <v>48.19</v>
      </c>
      <c r="Q39" s="23">
        <v>6.09</v>
      </c>
      <c r="R39" s="23">
        <v>32.78</v>
      </c>
    </row>
    <row r="40" spans="1:18" x14ac:dyDescent="0.2">
      <c r="A40" s="23" t="s">
        <v>10267</v>
      </c>
      <c r="B40" s="23" t="s">
        <v>10266</v>
      </c>
      <c r="C40" s="24">
        <v>0.20019999999999999</v>
      </c>
      <c r="D40" s="23">
        <v>23.86</v>
      </c>
      <c r="E40" s="25">
        <v>0.39740740740740743</v>
      </c>
      <c r="I40" s="25">
        <v>0.40800925925925924</v>
      </c>
      <c r="J40" s="23">
        <v>1</v>
      </c>
      <c r="K40" s="23">
        <v>1114619900</v>
      </c>
      <c r="L40" s="23" t="s">
        <v>10265</v>
      </c>
      <c r="M40" s="23" t="s">
        <v>226</v>
      </c>
      <c r="N40" s="23">
        <v>65537</v>
      </c>
      <c r="O40" s="23">
        <v>24.44</v>
      </c>
      <c r="P40" s="23">
        <v>73.5</v>
      </c>
      <c r="Q40" s="23">
        <v>11.74</v>
      </c>
      <c r="R40" s="23">
        <v>27.17</v>
      </c>
    </row>
    <row r="41" spans="1:18" x14ac:dyDescent="0.2">
      <c r="A41" s="23" t="s">
        <v>10264</v>
      </c>
      <c r="B41" s="23" t="s">
        <v>10263</v>
      </c>
      <c r="C41" s="24">
        <v>0.19980000000000001</v>
      </c>
      <c r="D41" s="23">
        <v>22.04</v>
      </c>
      <c r="E41" s="25">
        <v>0.39583333333333331</v>
      </c>
      <c r="I41" s="25">
        <v>0.39583333333333331</v>
      </c>
      <c r="J41" s="23">
        <v>1</v>
      </c>
      <c r="K41" s="23">
        <v>737181160</v>
      </c>
      <c r="L41" s="23" t="s">
        <v>10262</v>
      </c>
      <c r="M41" s="23" t="s">
        <v>228</v>
      </c>
      <c r="N41" s="23">
        <v>65537</v>
      </c>
      <c r="O41" s="23">
        <v>6.68</v>
      </c>
      <c r="P41" s="23">
        <v>62.06</v>
      </c>
      <c r="Q41" s="23">
        <v>3.44</v>
      </c>
      <c r="R41" s="23">
        <v>225.91</v>
      </c>
    </row>
    <row r="42" spans="1:18" x14ac:dyDescent="0.2">
      <c r="A42" s="23" t="s">
        <v>10261</v>
      </c>
      <c r="B42" s="23" t="s">
        <v>10260</v>
      </c>
      <c r="C42" s="24">
        <v>0.2</v>
      </c>
      <c r="D42" s="23">
        <v>25.08</v>
      </c>
      <c r="E42" s="25">
        <v>0.40349537037037037</v>
      </c>
      <c r="I42" s="25">
        <v>0.40349537037037037</v>
      </c>
      <c r="J42" s="23">
        <v>1</v>
      </c>
      <c r="K42" s="23">
        <v>752400000</v>
      </c>
      <c r="L42" s="23" t="s">
        <v>10259</v>
      </c>
      <c r="M42" s="23" t="s">
        <v>226</v>
      </c>
      <c r="N42" s="23">
        <v>65537</v>
      </c>
      <c r="O42" s="23">
        <v>5.65</v>
      </c>
      <c r="P42" s="23">
        <v>73.91</v>
      </c>
      <c r="Q42" s="23">
        <v>9.67</v>
      </c>
      <c r="R42" s="23">
        <v>28.21</v>
      </c>
    </row>
    <row r="43" spans="1:18" x14ac:dyDescent="0.2">
      <c r="A43" s="23" t="s">
        <v>10258</v>
      </c>
      <c r="B43" s="23" t="s">
        <v>10257</v>
      </c>
      <c r="C43" s="24">
        <v>0.2</v>
      </c>
      <c r="D43" s="23">
        <v>26.88</v>
      </c>
      <c r="E43" s="25">
        <v>0.4057175925925926</v>
      </c>
      <c r="I43" s="25">
        <v>0.4412152777777778</v>
      </c>
      <c r="J43" s="23">
        <v>1</v>
      </c>
      <c r="K43" s="23">
        <v>974585710</v>
      </c>
      <c r="L43" s="23" t="s">
        <v>10256</v>
      </c>
      <c r="M43" s="23" t="s">
        <v>226</v>
      </c>
      <c r="N43" s="23">
        <v>65537</v>
      </c>
      <c r="O43" s="23">
        <v>12.36</v>
      </c>
      <c r="P43" s="23">
        <v>72.28</v>
      </c>
      <c r="Q43" s="23">
        <v>20.55</v>
      </c>
      <c r="R43" s="23">
        <v>13.62</v>
      </c>
    </row>
    <row r="44" spans="1:18" x14ac:dyDescent="0.2">
      <c r="A44" s="23" t="s">
        <v>10255</v>
      </c>
      <c r="B44" s="23" t="s">
        <v>10254</v>
      </c>
      <c r="C44" s="24">
        <v>0.2001</v>
      </c>
      <c r="D44" s="23">
        <v>17.510000000000002</v>
      </c>
      <c r="E44" s="25">
        <v>0.47349537037037037</v>
      </c>
      <c r="I44" s="25">
        <v>0.47349537037037037</v>
      </c>
      <c r="J44" s="23">
        <v>1</v>
      </c>
      <c r="K44" s="23">
        <v>449727440</v>
      </c>
      <c r="L44" s="23" t="s">
        <v>10253</v>
      </c>
      <c r="M44" s="23" t="s">
        <v>226</v>
      </c>
      <c r="N44" s="23">
        <v>65537</v>
      </c>
      <c r="O44" s="23">
        <v>13.7</v>
      </c>
      <c r="P44" s="23">
        <v>87.12</v>
      </c>
      <c r="Q44" s="23">
        <v>22.89</v>
      </c>
      <c r="R44" s="23">
        <v>26.28</v>
      </c>
    </row>
    <row r="45" spans="1:18" x14ac:dyDescent="0.2">
      <c r="A45" s="23" t="s">
        <v>10252</v>
      </c>
      <c r="B45" s="23" t="s">
        <v>10251</v>
      </c>
      <c r="C45" s="24">
        <v>0.2001</v>
      </c>
      <c r="D45" s="23">
        <v>28.37</v>
      </c>
      <c r="E45" s="25">
        <v>0.56425925925925924</v>
      </c>
      <c r="I45" s="25">
        <v>0.56425925925925924</v>
      </c>
      <c r="J45" s="23">
        <v>1</v>
      </c>
      <c r="K45" s="23">
        <v>1615983600</v>
      </c>
      <c r="L45" s="23" t="s">
        <v>10250</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10249</v>
      </c>
      <c r="M46" s="23" t="s">
        <v>226</v>
      </c>
      <c r="N46" s="23">
        <v>65537</v>
      </c>
      <c r="O46" s="23">
        <v>11.25</v>
      </c>
      <c r="P46" s="23">
        <v>72.599999999999994</v>
      </c>
      <c r="Q46" s="23">
        <v>12.9</v>
      </c>
      <c r="R46" s="23">
        <v>4.2699999999999996</v>
      </c>
    </row>
    <row r="47" spans="1:18" x14ac:dyDescent="0.2">
      <c r="A47" s="23" t="s">
        <v>10248</v>
      </c>
      <c r="B47" s="23" t="s">
        <v>10247</v>
      </c>
      <c r="C47" s="24">
        <v>0.20030000000000001</v>
      </c>
      <c r="D47" s="23">
        <v>7.43</v>
      </c>
      <c r="E47" s="25">
        <v>0.39583333333333331</v>
      </c>
      <c r="I47" s="25">
        <v>0.39583333333333331</v>
      </c>
      <c r="J47" s="23">
        <v>1</v>
      </c>
      <c r="K47" s="23">
        <v>2430946100</v>
      </c>
      <c r="L47" s="23" t="s">
        <v>10246</v>
      </c>
      <c r="M47" s="23" t="s">
        <v>228</v>
      </c>
      <c r="N47" s="23">
        <v>65537</v>
      </c>
      <c r="O47" s="23">
        <v>57.37</v>
      </c>
      <c r="P47" s="23">
        <v>33.97</v>
      </c>
      <c r="Q47" s="23">
        <v>2.74</v>
      </c>
      <c r="R47" s="23">
        <v>45.16</v>
      </c>
    </row>
    <row r="48" spans="1:18" x14ac:dyDescent="0.2">
      <c r="A48" s="23" t="s">
        <v>10245</v>
      </c>
      <c r="B48" s="23" t="s">
        <v>10244</v>
      </c>
      <c r="C48" s="24">
        <v>0.2001</v>
      </c>
      <c r="D48" s="23">
        <v>34.36</v>
      </c>
      <c r="E48" s="25">
        <v>0.39583333333333331</v>
      </c>
      <c r="I48" s="25">
        <v>0.54377314814814814</v>
      </c>
      <c r="J48" s="23">
        <v>1</v>
      </c>
      <c r="K48" s="23">
        <v>5798666500</v>
      </c>
      <c r="L48" s="23" t="s">
        <v>10243</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10242</v>
      </c>
      <c r="M49" s="23" t="s">
        <v>226</v>
      </c>
      <c r="N49" s="23">
        <v>65537</v>
      </c>
      <c r="O49" s="23">
        <v>25.17</v>
      </c>
      <c r="P49" s="23">
        <v>76.81</v>
      </c>
      <c r="Q49" s="23">
        <v>14.05</v>
      </c>
      <c r="R49" s="23">
        <v>3.95</v>
      </c>
    </row>
    <row r="50" spans="1:18" x14ac:dyDescent="0.2">
      <c r="A50" s="23" t="s">
        <v>10241</v>
      </c>
      <c r="B50" s="23" t="s">
        <v>10240</v>
      </c>
      <c r="C50" s="24">
        <v>9.9900000000000003E-2</v>
      </c>
      <c r="D50" s="23">
        <v>56.25</v>
      </c>
      <c r="E50" s="25">
        <v>0.5627199074074074</v>
      </c>
      <c r="I50" s="25">
        <v>0.61829861111111117</v>
      </c>
      <c r="J50" s="23">
        <v>1</v>
      </c>
      <c r="K50" s="23">
        <v>8671472500</v>
      </c>
      <c r="L50" s="23" t="s">
        <v>10239</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10238</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10237</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10236</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10235</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10234</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10233</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10232</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10231</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10230</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10229</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10197</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10228</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10227</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10226</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10225</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10224</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10223</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10222</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10221</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10220</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10219</v>
      </c>
      <c r="M78" s="23" t="s">
        <v>226</v>
      </c>
      <c r="N78" s="23">
        <v>65537</v>
      </c>
      <c r="O78" s="23">
        <v>49.94</v>
      </c>
      <c r="P78" s="23">
        <v>99.27</v>
      </c>
      <c r="Q78" s="23">
        <v>4.43</v>
      </c>
      <c r="R78" s="23">
        <v>10.93</v>
      </c>
    </row>
    <row r="79" spans="1:18" x14ac:dyDescent="0.2">
      <c r="A79" s="23" t="s">
        <v>10218</v>
      </c>
      <c r="B79" s="23" t="s">
        <v>10217</v>
      </c>
      <c r="C79" s="24">
        <v>9.9400000000000002E-2</v>
      </c>
      <c r="D79" s="23">
        <v>7.19</v>
      </c>
      <c r="E79" s="25">
        <v>0.39619212962962963</v>
      </c>
      <c r="I79" s="25">
        <v>0.39619212962962963</v>
      </c>
      <c r="J79" s="23">
        <v>1</v>
      </c>
      <c r="K79" s="23">
        <v>12085785600</v>
      </c>
      <c r="L79" s="23" t="s">
        <v>10216</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10215</v>
      </c>
      <c r="B82" s="23" t="s">
        <v>10214</v>
      </c>
      <c r="C82" s="24">
        <v>0.2001</v>
      </c>
      <c r="D82" s="23">
        <v>34.18</v>
      </c>
      <c r="E82" s="25">
        <v>0.4017592592592592</v>
      </c>
      <c r="I82" s="25">
        <v>0.62194444444444441</v>
      </c>
      <c r="J82" s="23">
        <v>1</v>
      </c>
      <c r="K82" s="23">
        <v>1827340300</v>
      </c>
      <c r="L82" s="23" t="s">
        <v>10213</v>
      </c>
      <c r="M82" s="23" t="s">
        <v>226</v>
      </c>
      <c r="N82" s="23">
        <v>65537</v>
      </c>
      <c r="O82" s="23">
        <v>44.62</v>
      </c>
      <c r="P82" s="23">
        <v>47.58</v>
      </c>
      <c r="Q82" s="23">
        <v>11.52</v>
      </c>
      <c r="R82" s="23">
        <v>1.1200000000000001</v>
      </c>
    </row>
    <row r="83" spans="1:18" x14ac:dyDescent="0.2">
      <c r="A83" s="23" t="s">
        <v>10212</v>
      </c>
      <c r="B83" s="23" t="s">
        <v>10211</v>
      </c>
      <c r="C83" s="24">
        <v>0.19989999999999999</v>
      </c>
      <c r="D83" s="23">
        <v>33.380000000000003</v>
      </c>
      <c r="E83" s="25">
        <v>0.40675925925925926</v>
      </c>
      <c r="I83" s="25">
        <v>0.41165509259259259</v>
      </c>
      <c r="J83" s="23">
        <v>1</v>
      </c>
      <c r="K83" s="23">
        <v>1251887430</v>
      </c>
      <c r="L83" s="23" t="s">
        <v>10210</v>
      </c>
      <c r="M83" s="23" t="s">
        <v>226</v>
      </c>
      <c r="N83" s="23">
        <v>65537</v>
      </c>
      <c r="O83" s="23">
        <v>44.12</v>
      </c>
      <c r="P83" s="23">
        <v>64.06</v>
      </c>
      <c r="Q83" s="23">
        <v>7.71</v>
      </c>
      <c r="R83" s="23">
        <v>24.29</v>
      </c>
    </row>
    <row r="84" spans="1:18" x14ac:dyDescent="0.2">
      <c r="A84" s="23" t="s">
        <v>10209</v>
      </c>
      <c r="B84" s="23" t="s">
        <v>10208</v>
      </c>
      <c r="C84" s="24">
        <v>0.2001</v>
      </c>
      <c r="D84" s="23">
        <v>35.68</v>
      </c>
      <c r="E84" s="25">
        <v>0.54795138888888884</v>
      </c>
      <c r="I84" s="25">
        <v>0.60508101851851859</v>
      </c>
      <c r="J84" s="23">
        <v>1</v>
      </c>
      <c r="K84" s="23">
        <v>6866437600</v>
      </c>
      <c r="L84" s="23" t="s">
        <v>10207</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10206</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10205</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9485</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10204</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9484</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10203</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10202</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10201</v>
      </c>
      <c r="M96" s="23" t="s">
        <v>226</v>
      </c>
      <c r="N96" s="23">
        <v>65537</v>
      </c>
      <c r="O96" s="23">
        <v>3.68</v>
      </c>
      <c r="P96" s="23">
        <v>72.569999999999993</v>
      </c>
      <c r="Q96" s="23">
        <v>7.82</v>
      </c>
      <c r="R96" s="23">
        <v>35.130000000000003</v>
      </c>
    </row>
    <row r="97" spans="1:18" x14ac:dyDescent="0.2">
      <c r="A97" s="23" t="s">
        <v>9828</v>
      </c>
      <c r="B97" s="23" t="s">
        <v>9827</v>
      </c>
      <c r="C97" s="24">
        <v>0.1</v>
      </c>
      <c r="D97" s="23">
        <v>6.05</v>
      </c>
      <c r="E97" s="25">
        <v>0.40349537037037037</v>
      </c>
      <c r="I97" s="25">
        <v>0.40349537037037037</v>
      </c>
      <c r="J97" s="23">
        <v>1</v>
      </c>
      <c r="K97" s="23">
        <v>5057698700</v>
      </c>
      <c r="L97" s="23" t="s">
        <v>9826</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10200</v>
      </c>
      <c r="M98" s="23" t="s">
        <v>226</v>
      </c>
      <c r="N98" s="23">
        <v>65537</v>
      </c>
      <c r="O98" s="23">
        <v>34.979999999999997</v>
      </c>
      <c r="P98" s="23">
        <v>23.82</v>
      </c>
      <c r="Q98" s="23">
        <v>2.2599999999999998</v>
      </c>
      <c r="R98" s="23">
        <v>42.6</v>
      </c>
    </row>
    <row r="99" spans="1:18" x14ac:dyDescent="0.2">
      <c r="A99" s="23" t="s">
        <v>10199</v>
      </c>
      <c r="B99" s="23" t="s">
        <v>10198</v>
      </c>
      <c r="C99" s="24">
        <v>0.10059999999999999</v>
      </c>
      <c r="D99" s="23">
        <v>7.55</v>
      </c>
      <c r="E99" s="25">
        <v>0.40141203703703704</v>
      </c>
      <c r="I99" s="25">
        <v>0.43642361111111111</v>
      </c>
      <c r="J99" s="23">
        <v>1</v>
      </c>
      <c r="K99" s="23">
        <v>3271523200</v>
      </c>
      <c r="L99" s="23" t="s">
        <v>10197</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10196</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10195</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10194</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10193</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10192</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9465</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9817</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10191</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10190</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10099</v>
      </c>
      <c r="B110" s="23" t="s">
        <v>10098</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9898</v>
      </c>
      <c r="B112" s="23" t="s">
        <v>9897</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10189</v>
      </c>
      <c r="B113" s="23" t="s">
        <v>10188</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10187</v>
      </c>
      <c r="B133" s="23" t="s">
        <v>10186</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10130</v>
      </c>
      <c r="F1" s="2" t="s">
        <v>2243</v>
      </c>
      <c r="G1" s="2" t="s">
        <v>2242</v>
      </c>
      <c r="H1" s="2" t="s">
        <v>2241</v>
      </c>
      <c r="I1" s="23" t="s">
        <v>10129</v>
      </c>
      <c r="J1" s="23" t="s">
        <v>10128</v>
      </c>
      <c r="K1" s="23" t="s">
        <v>31</v>
      </c>
      <c r="L1" s="23" t="s">
        <v>10127</v>
      </c>
      <c r="M1" s="23" t="s">
        <v>225</v>
      </c>
      <c r="N1" s="23" t="s">
        <v>258</v>
      </c>
      <c r="O1" s="23" t="s">
        <v>254</v>
      </c>
      <c r="P1" s="23" t="s">
        <v>10126</v>
      </c>
      <c r="Q1" s="23" t="s">
        <v>10125</v>
      </c>
      <c r="R1" s="23" t="s">
        <v>10124</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10123</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9732</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10122</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10121</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9908</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10013</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10120</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10119</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10011</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10010</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9818</v>
      </c>
      <c r="M16" s="23" t="s">
        <v>226</v>
      </c>
      <c r="N16" s="23">
        <v>327686</v>
      </c>
      <c r="O16" s="23">
        <v>33.03</v>
      </c>
      <c r="P16" s="23">
        <v>41.88</v>
      </c>
      <c r="Q16" s="23">
        <v>6.04</v>
      </c>
      <c r="R16" s="23">
        <v>1.21</v>
      </c>
    </row>
    <row r="17" spans="1:18" x14ac:dyDescent="0.2">
      <c r="A17" s="23" t="s">
        <v>10009</v>
      </c>
      <c r="B17" s="23" t="s">
        <v>10008</v>
      </c>
      <c r="C17" s="24">
        <v>0.2001</v>
      </c>
      <c r="D17" s="23">
        <v>42.41</v>
      </c>
      <c r="E17" s="25">
        <v>0.4057291666666667</v>
      </c>
      <c r="I17" s="25">
        <v>0.4057291666666667</v>
      </c>
      <c r="J17" s="23">
        <v>2</v>
      </c>
      <c r="K17" s="23">
        <v>731572500</v>
      </c>
      <c r="L17" s="23" t="s">
        <v>10118</v>
      </c>
      <c r="M17" s="23" t="s">
        <v>226</v>
      </c>
      <c r="N17" s="23">
        <v>131074</v>
      </c>
      <c r="O17" s="23">
        <v>9.9</v>
      </c>
      <c r="P17" s="23">
        <v>78.260000000000005</v>
      </c>
      <c r="Q17" s="23">
        <v>18.46</v>
      </c>
      <c r="R17" s="23">
        <v>39.659999999999997</v>
      </c>
    </row>
    <row r="18" spans="1:18" x14ac:dyDescent="0.2">
      <c r="A18" s="23" t="s">
        <v>10003</v>
      </c>
      <c r="B18" s="23" t="s">
        <v>10002</v>
      </c>
      <c r="C18" s="24">
        <v>0.2006</v>
      </c>
      <c r="D18" s="23">
        <v>8.56</v>
      </c>
      <c r="E18" s="25">
        <v>0.39583333333333331</v>
      </c>
      <c r="I18" s="25">
        <v>0.39583333333333331</v>
      </c>
      <c r="J18" s="23">
        <v>2</v>
      </c>
      <c r="K18" s="23">
        <v>2822977300</v>
      </c>
      <c r="L18" s="23" t="s">
        <v>10117</v>
      </c>
      <c r="M18" s="23" t="s">
        <v>228</v>
      </c>
      <c r="N18" s="23">
        <v>131074</v>
      </c>
      <c r="O18" s="23">
        <v>4.0599999999999996</v>
      </c>
      <c r="P18" s="23">
        <v>59.8</v>
      </c>
      <c r="Q18" s="23">
        <v>1.79</v>
      </c>
      <c r="R18" s="23">
        <v>124.53</v>
      </c>
    </row>
    <row r="19" spans="1:18" x14ac:dyDescent="0.2">
      <c r="A19" s="23" t="s">
        <v>10000</v>
      </c>
      <c r="B19" s="23" t="s">
        <v>9999</v>
      </c>
      <c r="C19" s="24">
        <v>0.2001</v>
      </c>
      <c r="D19" s="23">
        <v>33.049999999999997</v>
      </c>
      <c r="E19" s="25">
        <v>0.39583333333333331</v>
      </c>
      <c r="H19" s="23"/>
      <c r="I19" s="25">
        <v>0.39583333333333331</v>
      </c>
      <c r="J19" s="23">
        <v>2</v>
      </c>
      <c r="K19" s="23">
        <v>2797168400</v>
      </c>
      <c r="L19" s="23" t="s">
        <v>10116</v>
      </c>
      <c r="M19" s="23" t="s">
        <v>228</v>
      </c>
      <c r="N19" s="23">
        <v>131074</v>
      </c>
      <c r="O19" s="23">
        <v>84.09</v>
      </c>
      <c r="P19" s="23">
        <v>83.04</v>
      </c>
      <c r="Q19" s="23">
        <v>4.42</v>
      </c>
      <c r="R19" s="23">
        <v>82.23</v>
      </c>
    </row>
    <row r="20" spans="1:18" x14ac:dyDescent="0.2">
      <c r="A20" s="23" t="s">
        <v>9525</v>
      </c>
      <c r="B20" s="23" t="s">
        <v>9524</v>
      </c>
      <c r="C20" s="24">
        <v>0.20030000000000001</v>
      </c>
      <c r="D20" s="23">
        <v>6.89</v>
      </c>
      <c r="E20" s="25">
        <v>0.39930555555555558</v>
      </c>
      <c r="I20" s="25">
        <v>0.39930555555555558</v>
      </c>
      <c r="J20" s="23">
        <v>2</v>
      </c>
      <c r="K20" s="23">
        <v>1671476400</v>
      </c>
      <c r="L20" s="23" t="s">
        <v>10115</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9980</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9979</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10114</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10113</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9973</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10112</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9498</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10111</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10110</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10109</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10108</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9959</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9957</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10107</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10106</v>
      </c>
      <c r="M36" s="23" t="s">
        <v>226</v>
      </c>
      <c r="N36" s="23">
        <v>65537</v>
      </c>
      <c r="O36" s="23">
        <v>2.13</v>
      </c>
      <c r="P36" s="23">
        <v>90.69</v>
      </c>
      <c r="Q36" s="23">
        <v>24.57</v>
      </c>
      <c r="R36" s="23">
        <v>14.59</v>
      </c>
    </row>
    <row r="37" spans="1:18" x14ac:dyDescent="0.2">
      <c r="A37" s="23" t="s">
        <v>10105</v>
      </c>
      <c r="B37" s="23" t="s">
        <v>10104</v>
      </c>
      <c r="C37" s="24">
        <v>0.19989999999999999</v>
      </c>
      <c r="D37" s="23">
        <v>35.72</v>
      </c>
      <c r="E37" s="25">
        <v>0.55518518518518511</v>
      </c>
      <c r="I37" s="25">
        <v>0.55518518518518511</v>
      </c>
      <c r="J37" s="23">
        <v>1</v>
      </c>
      <c r="K37" s="23">
        <v>1352450300</v>
      </c>
      <c r="L37" s="23" t="s">
        <v>10103</v>
      </c>
      <c r="M37" s="23" t="s">
        <v>226</v>
      </c>
      <c r="N37" s="23">
        <v>65537</v>
      </c>
      <c r="O37" s="23">
        <v>4.3099999999999996</v>
      </c>
      <c r="P37" s="23">
        <v>81.89</v>
      </c>
      <c r="Q37" s="23">
        <v>15.54</v>
      </c>
      <c r="R37" s="23">
        <v>33.75</v>
      </c>
    </row>
    <row r="38" spans="1:18" x14ac:dyDescent="0.2">
      <c r="A38" s="23" t="s">
        <v>10102</v>
      </c>
      <c r="B38" s="23" t="s">
        <v>10101</v>
      </c>
      <c r="C38" s="24">
        <v>0.2001</v>
      </c>
      <c r="D38" s="23">
        <v>34.6</v>
      </c>
      <c r="E38" s="25">
        <v>0.57671296296296293</v>
      </c>
      <c r="I38" s="25">
        <v>0.57671296296296293</v>
      </c>
      <c r="J38" s="23">
        <v>1</v>
      </c>
      <c r="K38" s="23">
        <v>1463338100</v>
      </c>
      <c r="L38" s="23" t="s">
        <v>10100</v>
      </c>
      <c r="M38" s="23" t="s">
        <v>226</v>
      </c>
      <c r="N38" s="23">
        <v>65537</v>
      </c>
      <c r="O38" s="23">
        <v>34.93</v>
      </c>
      <c r="P38" s="23">
        <v>68.75</v>
      </c>
      <c r="Q38" s="23">
        <v>11.88</v>
      </c>
      <c r="R38" s="23">
        <v>40.08</v>
      </c>
    </row>
    <row r="39" spans="1:18" x14ac:dyDescent="0.2">
      <c r="A39" s="23" t="s">
        <v>10099</v>
      </c>
      <c r="B39" s="23" t="s">
        <v>10098</v>
      </c>
      <c r="C39" s="24">
        <v>0.19980000000000001</v>
      </c>
      <c r="D39" s="23">
        <v>22.04</v>
      </c>
      <c r="E39" s="25">
        <v>0.39600694444444445</v>
      </c>
      <c r="H39" s="2" t="e">
        <f>AVERAGE((G39-F39)*100/G39)</f>
        <v>#DIV/0!</v>
      </c>
      <c r="I39" s="25">
        <v>0.39600694444444445</v>
      </c>
      <c r="J39" s="23">
        <v>1</v>
      </c>
      <c r="K39" s="23">
        <v>1355890200</v>
      </c>
      <c r="L39" s="23" t="s">
        <v>10097</v>
      </c>
      <c r="M39" s="23" t="s">
        <v>226</v>
      </c>
      <c r="N39" s="23">
        <v>65537</v>
      </c>
      <c r="O39" s="23">
        <v>4.92</v>
      </c>
      <c r="P39" s="23">
        <v>75.69</v>
      </c>
      <c r="Q39" s="23">
        <v>4</v>
      </c>
      <c r="R39" s="23">
        <v>97.02</v>
      </c>
    </row>
    <row r="40" spans="1:18" x14ac:dyDescent="0.2">
      <c r="A40" s="23" t="s">
        <v>10096</v>
      </c>
      <c r="B40" s="23" t="s">
        <v>10095</v>
      </c>
      <c r="C40" s="24">
        <v>0.19989999999999999</v>
      </c>
      <c r="D40" s="23">
        <v>31.93</v>
      </c>
      <c r="E40" s="25">
        <v>0.40850694444444446</v>
      </c>
      <c r="I40" s="25">
        <v>0.41827546296296297</v>
      </c>
      <c r="J40" s="23">
        <v>1</v>
      </c>
      <c r="K40" s="23">
        <v>1074564140</v>
      </c>
      <c r="L40" s="23" t="s">
        <v>10094</v>
      </c>
      <c r="M40" s="23" t="s">
        <v>226</v>
      </c>
      <c r="N40" s="23">
        <v>65537</v>
      </c>
      <c r="O40" s="23">
        <v>3.38</v>
      </c>
      <c r="P40" s="23">
        <v>79</v>
      </c>
      <c r="Q40" s="23">
        <v>17</v>
      </c>
      <c r="R40" s="23">
        <v>24.89</v>
      </c>
    </row>
    <row r="41" spans="1:18" x14ac:dyDescent="0.2">
      <c r="A41" s="23" t="s">
        <v>10093</v>
      </c>
      <c r="B41" s="23" t="s">
        <v>10092</v>
      </c>
      <c r="C41" s="24">
        <v>0.19980000000000001</v>
      </c>
      <c r="D41" s="23">
        <v>24.26</v>
      </c>
      <c r="E41" s="25">
        <v>0.5741087962962963</v>
      </c>
      <c r="I41" s="25">
        <v>0.5741087962962963</v>
      </c>
      <c r="J41" s="23">
        <v>1</v>
      </c>
      <c r="K41" s="23">
        <v>1185052990</v>
      </c>
      <c r="L41" s="23" t="s">
        <v>10091</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10090</v>
      </c>
      <c r="M42" s="23" t="s">
        <v>226</v>
      </c>
      <c r="N42" s="23">
        <v>262149</v>
      </c>
      <c r="O42" s="23">
        <v>30.26</v>
      </c>
      <c r="P42" s="23">
        <v>100</v>
      </c>
      <c r="Q42" s="23">
        <v>38.31</v>
      </c>
      <c r="R42" s="23">
        <v>2.31</v>
      </c>
    </row>
    <row r="43" spans="1:18" x14ac:dyDescent="0.2">
      <c r="A43" s="23" t="s">
        <v>9548</v>
      </c>
      <c r="B43" s="23" t="s">
        <v>9547</v>
      </c>
      <c r="C43" s="24">
        <v>0.20030000000000001</v>
      </c>
      <c r="D43" s="23">
        <v>17.38</v>
      </c>
      <c r="E43" s="25">
        <v>0.41670138888888886</v>
      </c>
      <c r="I43" s="25">
        <v>0.41670138888888886</v>
      </c>
      <c r="J43" s="23">
        <v>1</v>
      </c>
      <c r="K43" s="23">
        <v>2764114800</v>
      </c>
      <c r="L43" s="23" t="s">
        <v>9546</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10089</v>
      </c>
      <c r="M44" s="23" t="s">
        <v>226</v>
      </c>
      <c r="N44" s="23">
        <v>65537</v>
      </c>
      <c r="O44" s="23">
        <v>33.81</v>
      </c>
      <c r="P44" s="23">
        <v>64.680000000000007</v>
      </c>
      <c r="Q44" s="23">
        <v>15.24</v>
      </c>
      <c r="R44" s="23">
        <v>4.04</v>
      </c>
    </row>
    <row r="45" spans="1:18" x14ac:dyDescent="0.2">
      <c r="A45" s="23" t="s">
        <v>10088</v>
      </c>
      <c r="B45" s="23" t="s">
        <v>10087</v>
      </c>
      <c r="C45" s="24">
        <v>0.2009</v>
      </c>
      <c r="D45" s="23">
        <v>5.5</v>
      </c>
      <c r="E45" s="25">
        <v>0.40225694444444443</v>
      </c>
      <c r="I45" s="25">
        <v>0.55396990740740737</v>
      </c>
      <c r="J45" s="23">
        <v>1</v>
      </c>
      <c r="K45" s="23">
        <v>2157288500</v>
      </c>
      <c r="L45" s="23" t="s">
        <v>10086</v>
      </c>
      <c r="M45" s="23" t="s">
        <v>226</v>
      </c>
      <c r="N45" s="23">
        <v>65537</v>
      </c>
      <c r="O45" s="23">
        <v>30.51</v>
      </c>
      <c r="P45" s="23">
        <v>59.25</v>
      </c>
      <c r="Q45" s="23">
        <v>14.32</v>
      </c>
      <c r="R45" s="23">
        <v>3.81</v>
      </c>
    </row>
    <row r="46" spans="1:18" x14ac:dyDescent="0.2">
      <c r="A46" s="23" t="s">
        <v>10085</v>
      </c>
      <c r="B46" s="23" t="s">
        <v>10084</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10083</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10082</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10081</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10080</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10079</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10078</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10077</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10076</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10075</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10074</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9860</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10073</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10072</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10071</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10070</v>
      </c>
      <c r="B75" s="23" t="s">
        <v>10069</v>
      </c>
      <c r="C75" s="24">
        <v>0.1007</v>
      </c>
      <c r="D75" s="23">
        <v>6.23</v>
      </c>
      <c r="E75" s="25">
        <v>0.41723379629629626</v>
      </c>
      <c r="I75" s="25">
        <v>0.41723379629629626</v>
      </c>
      <c r="J75" s="23">
        <v>1</v>
      </c>
      <c r="K75" s="23">
        <v>3123428500</v>
      </c>
      <c r="L75" s="23" t="s">
        <v>10068</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10067</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10066</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10065</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10064</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10063</v>
      </c>
      <c r="B81" s="23" t="s">
        <v>10062</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10061</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9681</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10060</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10059</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10058</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10057</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10056</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10055</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10054</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9676</v>
      </c>
      <c r="M93" s="23" t="s">
        <v>226</v>
      </c>
      <c r="N93" s="23">
        <v>196614</v>
      </c>
      <c r="O93" s="23">
        <v>4.5</v>
      </c>
      <c r="P93" s="23">
        <v>76.09</v>
      </c>
      <c r="Q93" s="23">
        <v>7.47</v>
      </c>
      <c r="R93" s="23">
        <v>2.5499999999999998</v>
      </c>
    </row>
    <row r="94" spans="1:18" x14ac:dyDescent="0.2">
      <c r="A94" s="23" t="s">
        <v>9800</v>
      </c>
      <c r="B94" s="23" t="s">
        <v>9799</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10053</v>
      </c>
      <c r="B96" s="23" t="s">
        <v>10052</v>
      </c>
      <c r="C96" s="24">
        <v>0.1009</v>
      </c>
      <c r="D96" s="23">
        <v>5.13</v>
      </c>
      <c r="E96" s="25">
        <v>0.54806712962962967</v>
      </c>
      <c r="I96" s="25">
        <v>0.54806712962962967</v>
      </c>
      <c r="J96" s="23">
        <v>1</v>
      </c>
      <c r="K96" s="23">
        <v>11094856200</v>
      </c>
      <c r="L96" s="23" t="s">
        <v>10051</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10050</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10049</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10048</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10047</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10046</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10045</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10044</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10043</v>
      </c>
      <c r="M107" s="23" t="s">
        <v>226</v>
      </c>
      <c r="N107" s="23">
        <v>196613</v>
      </c>
      <c r="O107" s="23">
        <v>12.94</v>
      </c>
      <c r="P107" s="23">
        <v>47.18</v>
      </c>
      <c r="Q107" s="23">
        <v>3.56</v>
      </c>
      <c r="R107" s="23">
        <v>12.66</v>
      </c>
    </row>
    <row r="108" spans="1:18" x14ac:dyDescent="0.2">
      <c r="A108" s="23" t="s">
        <v>10042</v>
      </c>
      <c r="B108" s="23" t="s">
        <v>10041</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9552</v>
      </c>
      <c r="B109" s="23" t="s">
        <v>9551</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10040</v>
      </c>
      <c r="B111" s="23" t="s">
        <v>10039</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10020</v>
      </c>
      <c r="F1" s="2" t="s">
        <v>2243</v>
      </c>
      <c r="G1" s="2" t="s">
        <v>2242</v>
      </c>
      <c r="H1" s="2" t="s">
        <v>2241</v>
      </c>
      <c r="I1" s="23" t="s">
        <v>10019</v>
      </c>
      <c r="J1" s="23" t="s">
        <v>10018</v>
      </c>
      <c r="K1" s="23" t="s">
        <v>31</v>
      </c>
      <c r="L1" s="23" t="s">
        <v>10017</v>
      </c>
      <c r="M1" s="23" t="s">
        <v>225</v>
      </c>
      <c r="N1" s="23" t="s">
        <v>258</v>
      </c>
      <c r="O1" s="23" t="s">
        <v>254</v>
      </c>
      <c r="P1" s="23" t="s">
        <v>10016</v>
      </c>
      <c r="Q1" s="23" t="s">
        <v>10015</v>
      </c>
      <c r="R1" s="23" t="s">
        <v>10014</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9606</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9732</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9587</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9503</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9908</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10013</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9460</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9722</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9880</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10012</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10011</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9838</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10010</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9818</v>
      </c>
      <c r="M21" s="23" t="s">
        <v>226</v>
      </c>
      <c r="N21" s="23">
        <v>262149</v>
      </c>
      <c r="O21" s="23">
        <v>33.03</v>
      </c>
      <c r="P21" s="23">
        <v>37.840000000000003</v>
      </c>
      <c r="Q21" s="23">
        <v>6.76</v>
      </c>
      <c r="R21" s="23">
        <v>1.77</v>
      </c>
    </row>
    <row r="22" spans="1:18" x14ac:dyDescent="0.2">
      <c r="A22" s="23" t="s">
        <v>10009</v>
      </c>
      <c r="B22" s="23" t="s">
        <v>10008</v>
      </c>
      <c r="C22" s="24">
        <v>0.2</v>
      </c>
      <c r="D22" s="23">
        <v>35.340000000000003</v>
      </c>
      <c r="E22" s="25">
        <v>0.44547453703703704</v>
      </c>
      <c r="I22" s="25">
        <v>0.44547453703703704</v>
      </c>
      <c r="J22" s="23">
        <v>1</v>
      </c>
      <c r="K22" s="23">
        <v>609615000</v>
      </c>
      <c r="L22" s="23" t="s">
        <v>10007</v>
      </c>
      <c r="M22" s="23" t="s">
        <v>226</v>
      </c>
      <c r="N22" s="23">
        <v>65537</v>
      </c>
      <c r="O22" s="23">
        <v>9.9</v>
      </c>
      <c r="P22" s="23">
        <v>60.54</v>
      </c>
      <c r="Q22" s="23">
        <v>12.14</v>
      </c>
      <c r="R22" s="23">
        <v>27.87</v>
      </c>
    </row>
    <row r="23" spans="1:18" x14ac:dyDescent="0.2">
      <c r="A23" s="23" t="s">
        <v>10006</v>
      </c>
      <c r="B23" s="23" t="s">
        <v>10005</v>
      </c>
      <c r="C23" s="24">
        <v>0.2</v>
      </c>
      <c r="D23" s="23">
        <v>34.799999999999997</v>
      </c>
      <c r="E23" s="25">
        <v>0.55991898148148145</v>
      </c>
      <c r="I23" s="25">
        <v>0.57033564814814819</v>
      </c>
      <c r="J23" s="23">
        <v>1</v>
      </c>
      <c r="K23" s="23">
        <v>696000000</v>
      </c>
      <c r="L23" s="23" t="s">
        <v>10004</v>
      </c>
      <c r="M23" s="23" t="s">
        <v>226</v>
      </c>
      <c r="N23" s="23">
        <v>65537</v>
      </c>
      <c r="O23" s="23">
        <v>5.4</v>
      </c>
      <c r="P23" s="23">
        <v>64.56</v>
      </c>
      <c r="Q23" s="23">
        <v>20.99</v>
      </c>
      <c r="R23" s="23">
        <v>7.19</v>
      </c>
    </row>
    <row r="24" spans="1:18" x14ac:dyDescent="0.2">
      <c r="A24" s="23" t="s">
        <v>10003</v>
      </c>
      <c r="B24" s="23" t="s">
        <v>10002</v>
      </c>
      <c r="C24" s="24">
        <v>0.20030000000000001</v>
      </c>
      <c r="D24" s="23">
        <v>7.13</v>
      </c>
      <c r="E24" s="25">
        <v>0.40208333333333335</v>
      </c>
      <c r="I24" s="25">
        <v>0.40208333333333335</v>
      </c>
      <c r="J24" s="23">
        <v>1</v>
      </c>
      <c r="K24" s="23">
        <v>2351381800</v>
      </c>
      <c r="L24" s="23" t="s">
        <v>10001</v>
      </c>
      <c r="M24" s="23" t="s">
        <v>226</v>
      </c>
      <c r="N24" s="23">
        <v>65537</v>
      </c>
      <c r="O24" s="23">
        <v>4.0599999999999996</v>
      </c>
      <c r="P24" s="23">
        <v>50.55</v>
      </c>
      <c r="Q24" s="23">
        <v>4.5</v>
      </c>
      <c r="R24" s="23">
        <v>29.79</v>
      </c>
    </row>
    <row r="25" spans="1:18" x14ac:dyDescent="0.2">
      <c r="A25" s="23" t="s">
        <v>10000</v>
      </c>
      <c r="B25" s="23" t="s">
        <v>9999</v>
      </c>
      <c r="C25" s="24">
        <v>0.2</v>
      </c>
      <c r="D25" s="23">
        <v>27.54</v>
      </c>
      <c r="E25" s="25">
        <v>0.39618055555555554</v>
      </c>
      <c r="I25" s="25">
        <v>0.39618055555555554</v>
      </c>
      <c r="J25" s="23">
        <v>1</v>
      </c>
      <c r="K25" s="23">
        <v>2330832600</v>
      </c>
      <c r="L25" s="23" t="s">
        <v>9998</v>
      </c>
      <c r="M25" s="23" t="s">
        <v>226</v>
      </c>
      <c r="N25" s="23">
        <v>65537</v>
      </c>
      <c r="O25" s="23">
        <v>84.09</v>
      </c>
      <c r="P25" s="23">
        <v>55.66</v>
      </c>
      <c r="Q25" s="23">
        <v>3.92</v>
      </c>
      <c r="R25" s="23">
        <v>73.25</v>
      </c>
    </row>
    <row r="26" spans="1:18" x14ac:dyDescent="0.2">
      <c r="A26" s="23" t="s">
        <v>9997</v>
      </c>
      <c r="B26" s="23" t="s">
        <v>9996</v>
      </c>
      <c r="C26" s="24">
        <v>0.20039999999999999</v>
      </c>
      <c r="D26" s="23">
        <v>11.74</v>
      </c>
      <c r="E26" s="25">
        <v>0.40052083333333338</v>
      </c>
      <c r="I26" s="25">
        <v>0.40052083333333338</v>
      </c>
      <c r="J26" s="23">
        <v>1</v>
      </c>
      <c r="K26" s="23">
        <v>2910562300</v>
      </c>
      <c r="L26" s="23" t="s">
        <v>9995</v>
      </c>
      <c r="M26" s="23" t="s">
        <v>226</v>
      </c>
      <c r="N26" s="23">
        <v>65537</v>
      </c>
      <c r="O26" s="23">
        <v>68.25</v>
      </c>
      <c r="P26" s="23">
        <v>32.11</v>
      </c>
      <c r="Q26" s="23">
        <v>3.01</v>
      </c>
      <c r="R26" s="23">
        <v>33</v>
      </c>
    </row>
    <row r="27" spans="1:18" x14ac:dyDescent="0.2">
      <c r="A27" s="23" t="s">
        <v>9525</v>
      </c>
      <c r="B27" s="23" t="s">
        <v>9524</v>
      </c>
      <c r="C27" s="24">
        <v>0.20080000000000001</v>
      </c>
      <c r="D27" s="23">
        <v>5.74</v>
      </c>
      <c r="E27" s="25">
        <v>0.40763888888888888</v>
      </c>
      <c r="I27" s="25">
        <v>0.40763888888888888</v>
      </c>
      <c r="J27" s="23">
        <v>1</v>
      </c>
      <c r="K27" s="23">
        <v>1392492700</v>
      </c>
      <c r="L27" s="23" t="s">
        <v>9994</v>
      </c>
      <c r="M27" s="23" t="s">
        <v>226</v>
      </c>
      <c r="N27" s="23">
        <v>131076</v>
      </c>
      <c r="O27" s="23">
        <v>27.48</v>
      </c>
      <c r="P27" s="23">
        <v>57.45</v>
      </c>
      <c r="Q27" s="23">
        <v>6.94</v>
      </c>
      <c r="R27" s="23">
        <v>39.29</v>
      </c>
    </row>
    <row r="28" spans="1:18" x14ac:dyDescent="0.2">
      <c r="A28" s="23" t="s">
        <v>9993</v>
      </c>
      <c r="B28" s="23" t="s">
        <v>9992</v>
      </c>
      <c r="C28" s="24">
        <v>0.1996</v>
      </c>
      <c r="D28" s="23">
        <v>6.85</v>
      </c>
      <c r="E28" s="25">
        <v>0.40868055555555555</v>
      </c>
      <c r="I28" s="25">
        <v>0.59299768518518514</v>
      </c>
      <c r="J28" s="23">
        <v>1</v>
      </c>
      <c r="K28" s="23">
        <v>2523690200</v>
      </c>
      <c r="L28" s="23" t="s">
        <v>9991</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9990</v>
      </c>
      <c r="M29" s="23" t="s">
        <v>228</v>
      </c>
      <c r="N29" s="23">
        <v>65537</v>
      </c>
      <c r="O29" s="23">
        <v>2.3199999999999998</v>
      </c>
      <c r="P29" s="23">
        <v>85.36</v>
      </c>
      <c r="Q29" s="23">
        <v>4.18</v>
      </c>
      <c r="R29" s="23">
        <v>52.08</v>
      </c>
    </row>
    <row r="30" spans="1:18" x14ac:dyDescent="0.2">
      <c r="A30" s="23" t="s">
        <v>9989</v>
      </c>
      <c r="B30" s="23" t="s">
        <v>9988</v>
      </c>
      <c r="C30" s="24">
        <v>0.2</v>
      </c>
      <c r="D30" s="23">
        <v>15.6</v>
      </c>
      <c r="E30" s="25">
        <v>0.39704861111111112</v>
      </c>
      <c r="I30" s="25">
        <v>0.39704861111111112</v>
      </c>
      <c r="J30" s="23">
        <v>1</v>
      </c>
      <c r="K30" s="23">
        <v>11298503500</v>
      </c>
      <c r="L30" s="23" t="s">
        <v>9987</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9986</v>
      </c>
      <c r="B32" s="23" t="s">
        <v>9985</v>
      </c>
      <c r="C32" s="24">
        <v>0.1</v>
      </c>
      <c r="D32" s="23">
        <v>62.57</v>
      </c>
      <c r="E32" s="25">
        <v>0.46682870370370372</v>
      </c>
      <c r="I32" s="25">
        <v>0.46682870370370372</v>
      </c>
      <c r="J32" s="23">
        <v>1</v>
      </c>
      <c r="K32" s="23">
        <v>31950733000</v>
      </c>
      <c r="L32" s="23" t="s">
        <v>9984</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9983</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9982</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9981</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9980</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9979</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9978</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9977</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9976</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9975</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9974</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9973</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9972</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9971</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9970</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9969</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9498</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9968</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9967</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9966</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9485</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9965</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9728</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9680</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9964</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9963</v>
      </c>
      <c r="M68" s="23" t="s">
        <v>226</v>
      </c>
      <c r="N68" s="23">
        <v>65537</v>
      </c>
      <c r="O68" s="23">
        <v>43.87</v>
      </c>
      <c r="P68" s="23">
        <v>34</v>
      </c>
      <c r="Q68" s="23">
        <v>8.35</v>
      </c>
      <c r="R68" s="23">
        <v>0.26</v>
      </c>
    </row>
    <row r="69" spans="1:18" x14ac:dyDescent="0.2">
      <c r="A69" s="23" t="s">
        <v>9962</v>
      </c>
      <c r="B69" s="23" t="s">
        <v>9961</v>
      </c>
      <c r="C69" s="24">
        <v>0.1002</v>
      </c>
      <c r="D69" s="23">
        <v>14.6</v>
      </c>
      <c r="E69" s="25">
        <v>0.44564814814814818</v>
      </c>
      <c r="I69" s="25">
        <v>0.59116898148148145</v>
      </c>
      <c r="J69" s="23">
        <v>1</v>
      </c>
      <c r="K69" s="23">
        <v>34067548000</v>
      </c>
      <c r="L69" s="23" t="s">
        <v>9960</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9959</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9958</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9957</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9459</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9956</v>
      </c>
      <c r="M76" s="23" t="s">
        <v>226</v>
      </c>
      <c r="N76" s="23">
        <v>65537</v>
      </c>
      <c r="O76" s="23">
        <v>35.93</v>
      </c>
      <c r="P76" s="23">
        <v>44.58</v>
      </c>
      <c r="Q76" s="23">
        <v>4.63</v>
      </c>
      <c r="R76" s="23">
        <v>43.51</v>
      </c>
    </row>
    <row r="77" spans="1:18" x14ac:dyDescent="0.2">
      <c r="A77" s="23">
        <v>837748</v>
      </c>
      <c r="B77" s="23" t="s">
        <v>9955</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9954</v>
      </c>
      <c r="B79" s="23" t="s">
        <v>9953</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9952</v>
      </c>
      <c r="B80" s="23" t="s">
        <v>9951</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9950</v>
      </c>
      <c r="B82" s="23" t="s">
        <v>9949</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9867</v>
      </c>
      <c r="B87" s="23" t="s">
        <v>9866</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9448</v>
      </c>
      <c r="B96" s="23" t="s">
        <v>9447</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9917</v>
      </c>
      <c r="F1" s="2" t="s">
        <v>2243</v>
      </c>
      <c r="G1" s="2" t="s">
        <v>2242</v>
      </c>
      <c r="H1" s="2" t="s">
        <v>2241</v>
      </c>
      <c r="I1" s="23" t="s">
        <v>9916</v>
      </c>
      <c r="J1" s="23" t="s">
        <v>9915</v>
      </c>
      <c r="K1" s="23" t="s">
        <v>31</v>
      </c>
      <c r="L1" s="23" t="s">
        <v>9914</v>
      </c>
      <c r="M1" s="23" t="s">
        <v>225</v>
      </c>
      <c r="N1" s="23" t="s">
        <v>258</v>
      </c>
      <c r="O1" s="23" t="s">
        <v>254</v>
      </c>
      <c r="P1" s="23" t="s">
        <v>9913</v>
      </c>
      <c r="Q1" s="23" t="s">
        <v>9912</v>
      </c>
      <c r="R1" s="23" t="s">
        <v>9911</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9606</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9733</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9732</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9587</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9910</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9909</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9725</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9503</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9724</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9908</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9464</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9461</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9460</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9722</v>
      </c>
      <c r="M19" s="23" t="s">
        <v>226</v>
      </c>
      <c r="N19" s="23">
        <v>196611</v>
      </c>
      <c r="O19" s="23">
        <v>1.29</v>
      </c>
      <c r="P19" s="23">
        <v>62.23</v>
      </c>
      <c r="Q19" s="23">
        <v>15.02</v>
      </c>
      <c r="R19" s="23">
        <v>8.5399999999999991</v>
      </c>
    </row>
    <row r="20" spans="1:18" x14ac:dyDescent="0.2">
      <c r="A20" s="23" t="s">
        <v>9715</v>
      </c>
      <c r="B20" s="23" t="s">
        <v>9714</v>
      </c>
      <c r="C20" s="24">
        <v>0.2001</v>
      </c>
      <c r="D20" s="23">
        <v>35.020000000000003</v>
      </c>
      <c r="E20" s="25">
        <v>0.59662037037037041</v>
      </c>
      <c r="I20" s="25">
        <v>0.61618055555555562</v>
      </c>
      <c r="J20" s="23">
        <v>2</v>
      </c>
      <c r="K20" s="23">
        <v>1375585600</v>
      </c>
      <c r="L20" s="23" t="s">
        <v>9697</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9692</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9907</v>
      </c>
      <c r="C24" s="24">
        <v>0.29909999999999998</v>
      </c>
      <c r="D24" s="23">
        <v>5.82</v>
      </c>
      <c r="E24" s="25">
        <v>0.41164351851851855</v>
      </c>
      <c r="I24" s="25">
        <v>0.43115740740740738</v>
      </c>
      <c r="J24" s="23">
        <v>1</v>
      </c>
      <c r="K24" s="23">
        <v>579963000</v>
      </c>
      <c r="L24" s="23" t="s">
        <v>9906</v>
      </c>
      <c r="M24" s="23" t="s">
        <v>226</v>
      </c>
      <c r="N24" s="23">
        <v>65537</v>
      </c>
      <c r="O24" s="23">
        <v>11.2</v>
      </c>
      <c r="P24" s="23">
        <v>93.5</v>
      </c>
      <c r="Q24" s="23">
        <v>27.36</v>
      </c>
      <c r="R24" s="23">
        <v>8.17</v>
      </c>
    </row>
    <row r="25" spans="1:18" x14ac:dyDescent="0.2">
      <c r="A25" s="23" t="s">
        <v>9905</v>
      </c>
      <c r="B25" s="23" t="s">
        <v>9904</v>
      </c>
      <c r="C25" s="24">
        <v>0.19989999999999999</v>
      </c>
      <c r="D25" s="23">
        <v>24.01</v>
      </c>
      <c r="E25" s="25">
        <v>0.42049768518518515</v>
      </c>
      <c r="I25" s="25">
        <v>0.46493055555555557</v>
      </c>
      <c r="J25" s="23">
        <v>1</v>
      </c>
      <c r="K25" s="23">
        <v>503697390</v>
      </c>
      <c r="L25" s="23" t="s">
        <v>9903</v>
      </c>
      <c r="M25" s="23" t="s">
        <v>226</v>
      </c>
      <c r="N25" s="23">
        <v>65537</v>
      </c>
      <c r="O25" s="23">
        <v>6.32</v>
      </c>
      <c r="P25" s="23">
        <v>71.62</v>
      </c>
      <c r="Q25" s="23">
        <v>19.22</v>
      </c>
      <c r="R25" s="23">
        <v>5.27</v>
      </c>
    </row>
    <row r="26" spans="1:18" x14ac:dyDescent="0.2">
      <c r="A26" s="23" t="s">
        <v>9902</v>
      </c>
      <c r="B26" s="23" t="s">
        <v>9901</v>
      </c>
      <c r="C26" s="24">
        <v>0.20030000000000001</v>
      </c>
      <c r="D26" s="23">
        <v>18.28</v>
      </c>
      <c r="E26" s="25">
        <v>0.41181712962962963</v>
      </c>
      <c r="I26" s="25">
        <v>0.41181712962962963</v>
      </c>
      <c r="J26" s="23">
        <v>1</v>
      </c>
      <c r="K26" s="23">
        <v>609725740</v>
      </c>
      <c r="L26" s="23" t="s">
        <v>9900</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9899</v>
      </c>
      <c r="M27" s="23" t="s">
        <v>226</v>
      </c>
      <c r="N27" s="23">
        <v>65537</v>
      </c>
      <c r="O27" s="23">
        <v>2.56</v>
      </c>
      <c r="P27" s="23">
        <v>50.54</v>
      </c>
      <c r="Q27" s="23">
        <v>4.5</v>
      </c>
      <c r="R27" s="23">
        <v>214.08</v>
      </c>
    </row>
    <row r="28" spans="1:18" x14ac:dyDescent="0.2">
      <c r="A28" s="23" t="s">
        <v>9898</v>
      </c>
      <c r="B28" s="23" t="s">
        <v>9897</v>
      </c>
      <c r="C28" s="24">
        <v>0.19969999999999999</v>
      </c>
      <c r="D28" s="23">
        <v>15.08</v>
      </c>
      <c r="E28" s="25">
        <v>0.40225694444444443</v>
      </c>
      <c r="I28" s="25">
        <v>0.40225694444444443</v>
      </c>
      <c r="J28" s="23">
        <v>1</v>
      </c>
      <c r="K28" s="23">
        <v>1556364200</v>
      </c>
      <c r="L28" s="23" t="s">
        <v>9896</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9895</v>
      </c>
      <c r="B30" s="23" t="s">
        <v>9894</v>
      </c>
      <c r="C30" s="24">
        <v>0.20180000000000001</v>
      </c>
      <c r="D30" s="23">
        <v>2.62</v>
      </c>
      <c r="E30" s="25">
        <v>0.40902777777777777</v>
      </c>
      <c r="I30" s="25">
        <v>0.40902777777777777</v>
      </c>
      <c r="J30" s="23">
        <v>1</v>
      </c>
      <c r="K30" s="23">
        <v>1827177900</v>
      </c>
      <c r="L30" s="23" t="s">
        <v>9893</v>
      </c>
      <c r="M30" s="23" t="s">
        <v>226</v>
      </c>
      <c r="N30" s="23">
        <v>65537</v>
      </c>
      <c r="O30" s="23">
        <v>9.34</v>
      </c>
      <c r="P30" s="23">
        <v>27.62</v>
      </c>
      <c r="Q30" s="23">
        <v>3.84</v>
      </c>
      <c r="R30" s="23">
        <v>13.39</v>
      </c>
    </row>
    <row r="31" spans="1:18" x14ac:dyDescent="0.2">
      <c r="A31" s="23" t="s">
        <v>9892</v>
      </c>
      <c r="B31" s="23" t="s">
        <v>9891</v>
      </c>
      <c r="C31" s="24">
        <v>0.2011</v>
      </c>
      <c r="D31" s="23">
        <v>2.15</v>
      </c>
      <c r="E31" s="25">
        <v>0.54604166666666665</v>
      </c>
      <c r="I31" s="25">
        <v>0.54728009259259258</v>
      </c>
      <c r="J31" s="23">
        <v>1</v>
      </c>
      <c r="K31" s="23">
        <v>1531677400</v>
      </c>
      <c r="L31" s="23" t="s">
        <v>9890</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9889</v>
      </c>
      <c r="M32" s="23" t="s">
        <v>226</v>
      </c>
      <c r="N32" s="23">
        <v>65537</v>
      </c>
      <c r="O32" s="23">
        <v>38.58</v>
      </c>
      <c r="P32" s="23">
        <v>57.68</v>
      </c>
      <c r="Q32" s="23">
        <v>8.86</v>
      </c>
      <c r="R32" s="23">
        <v>11.29</v>
      </c>
    </row>
    <row r="33" spans="1:18" x14ac:dyDescent="0.2">
      <c r="A33" s="23" t="s">
        <v>9888</v>
      </c>
      <c r="B33" s="23" t="s">
        <v>9887</v>
      </c>
      <c r="C33" s="24">
        <v>0.20050000000000001</v>
      </c>
      <c r="D33" s="23">
        <v>4.37</v>
      </c>
      <c r="E33" s="25">
        <v>0.3984375</v>
      </c>
      <c r="I33" s="25">
        <v>0.3984375</v>
      </c>
      <c r="J33" s="23">
        <v>1</v>
      </c>
      <c r="K33" s="23">
        <v>3509844600</v>
      </c>
      <c r="L33" s="23" t="s">
        <v>9886</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9885</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9884</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9883</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9882</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9881</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9880</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9879</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9878</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9877</v>
      </c>
      <c r="M49" s="23" t="s">
        <v>226</v>
      </c>
      <c r="N49" s="23">
        <v>65537</v>
      </c>
      <c r="O49" s="23">
        <v>32.119999999999997</v>
      </c>
      <c r="P49" s="23">
        <v>16.71</v>
      </c>
      <c r="Q49" s="23">
        <v>2.0499999999999998</v>
      </c>
      <c r="R49" s="23">
        <v>97.02</v>
      </c>
    </row>
    <row r="50" spans="1:18" x14ac:dyDescent="0.2">
      <c r="A50" s="23" t="s">
        <v>9876</v>
      </c>
      <c r="B50" s="23" t="s">
        <v>9875</v>
      </c>
      <c r="C50" s="24">
        <v>9.9699999999999997E-2</v>
      </c>
      <c r="D50" s="23">
        <v>8.0500000000000007</v>
      </c>
      <c r="E50" s="25">
        <v>0.44085648148148149</v>
      </c>
      <c r="I50" s="25">
        <v>0.44085648148148149</v>
      </c>
      <c r="J50" s="23">
        <v>1</v>
      </c>
      <c r="K50" s="23">
        <v>2629869700</v>
      </c>
      <c r="L50" s="23" t="s">
        <v>9874</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9873</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9515</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9872</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9871</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9870</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9869</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9868</v>
      </c>
      <c r="M57" s="23" t="s">
        <v>226</v>
      </c>
      <c r="N57" s="23">
        <v>65537</v>
      </c>
      <c r="O57" s="23">
        <v>25.74</v>
      </c>
      <c r="P57" s="23">
        <v>31.57</v>
      </c>
      <c r="Q57" s="23">
        <v>4.92</v>
      </c>
      <c r="R57" s="23">
        <v>39.51</v>
      </c>
    </row>
    <row r="58" spans="1:18" x14ac:dyDescent="0.2">
      <c r="A58" s="23" t="s">
        <v>9867</v>
      </c>
      <c r="B58" s="23" t="s">
        <v>9866</v>
      </c>
      <c r="C58" s="24">
        <v>9.9900000000000003E-2</v>
      </c>
      <c r="D58" s="23">
        <v>7.6</v>
      </c>
      <c r="E58" s="25">
        <v>0.39583333333333331</v>
      </c>
      <c r="I58" s="25">
        <v>0.39583333333333331</v>
      </c>
      <c r="J58" s="23">
        <v>1</v>
      </c>
      <c r="K58" s="23">
        <v>5170997900</v>
      </c>
      <c r="L58" s="23" t="s">
        <v>9865</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9864</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9863</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9862</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9861</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9860</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9859</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9858</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9857</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9856</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9855</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9854</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9853</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9852</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9851</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9850</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9849</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9848</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9847</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9846</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9845</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9844</v>
      </c>
      <c r="B90" s="23" t="s">
        <v>9843</v>
      </c>
      <c r="C90" s="24">
        <v>9.98E-2</v>
      </c>
      <c r="D90" s="23">
        <v>10.8</v>
      </c>
      <c r="E90" s="25">
        <v>0.45657407407407408</v>
      </c>
      <c r="I90" s="25">
        <v>0.45657407407407408</v>
      </c>
      <c r="J90" s="23">
        <v>1</v>
      </c>
      <c r="K90" s="23">
        <v>209579910000</v>
      </c>
      <c r="L90" s="23" t="s">
        <v>9842</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9841</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9840</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9839</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9838</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9837</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9836</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9835</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9834</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9833</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9832</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9831</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9830</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9829</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9828</v>
      </c>
      <c r="B108" s="23" t="s">
        <v>9827</v>
      </c>
      <c r="C108" s="24">
        <v>0.1002</v>
      </c>
      <c r="D108" s="23">
        <v>5.27</v>
      </c>
      <c r="E108" s="25">
        <v>0.39756944444444442</v>
      </c>
      <c r="I108" s="25">
        <v>0.39756944444444442</v>
      </c>
      <c r="J108" s="23">
        <v>1</v>
      </c>
      <c r="K108" s="23">
        <v>4405631700</v>
      </c>
      <c r="L108" s="23" t="s">
        <v>9826</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9825</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9824</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9823</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9822</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9821</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9820</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9819</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9574</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9818</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9817</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9816</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9815</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9814</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9813</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9812</v>
      </c>
      <c r="B132" s="23" t="s">
        <v>9811</v>
      </c>
      <c r="C132" s="24">
        <v>0.1</v>
      </c>
      <c r="D132" s="23">
        <v>65.56</v>
      </c>
      <c r="E132" s="25">
        <v>0.46436342592592594</v>
      </c>
      <c r="I132" s="25">
        <v>0.54954861111111108</v>
      </c>
      <c r="J132" s="23">
        <v>1</v>
      </c>
      <c r="K132" s="23">
        <v>31729152000</v>
      </c>
      <c r="L132" s="23" t="s">
        <v>9810</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9809</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9808</v>
      </c>
      <c r="B135" s="23" t="s">
        <v>9807</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9806</v>
      </c>
      <c r="B136" s="23" t="s">
        <v>9805</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9804</v>
      </c>
      <c r="B137" s="23" t="s">
        <v>9803</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9802</v>
      </c>
      <c r="B168" s="23" t="s">
        <v>9801</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9480</v>
      </c>
      <c r="B177" s="23" t="s">
        <v>9479</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9800</v>
      </c>
      <c r="B184" s="23" t="s">
        <v>9799</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9798</v>
      </c>
      <c r="B185" s="23" t="s">
        <v>9797</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9796</v>
      </c>
      <c r="B197" s="23" t="s">
        <v>9795</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9740</v>
      </c>
      <c r="F1" s="2" t="s">
        <v>2243</v>
      </c>
      <c r="G1" s="2" t="s">
        <v>2242</v>
      </c>
      <c r="H1" s="2" t="s">
        <v>2241</v>
      </c>
      <c r="I1" s="23" t="s">
        <v>9739</v>
      </c>
      <c r="J1" s="23" t="s">
        <v>9738</v>
      </c>
      <c r="K1" s="23" t="s">
        <v>31</v>
      </c>
      <c r="L1" s="23" t="s">
        <v>9737</v>
      </c>
      <c r="M1" s="23" t="s">
        <v>225</v>
      </c>
      <c r="N1" s="23" t="s">
        <v>258</v>
      </c>
      <c r="O1" s="23" t="s">
        <v>254</v>
      </c>
      <c r="P1" s="23" t="s">
        <v>9736</v>
      </c>
      <c r="Q1" s="23" t="s">
        <v>9735</v>
      </c>
      <c r="R1" s="23" t="s">
        <v>9734</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9606</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9733</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9732</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9592</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9731</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9730</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9729</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9587</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9728</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9581</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9577</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9552</v>
      </c>
      <c r="B19" s="23" t="s">
        <v>9551</v>
      </c>
      <c r="C19" s="24">
        <v>0.2</v>
      </c>
      <c r="D19" s="23">
        <v>7.98</v>
      </c>
      <c r="E19" s="25">
        <v>0.42289351851851853</v>
      </c>
      <c r="H19" s="23"/>
      <c r="I19" s="25">
        <v>0.42289351851851853</v>
      </c>
      <c r="J19" s="23">
        <v>2</v>
      </c>
      <c r="K19" s="23">
        <v>1276959600</v>
      </c>
      <c r="L19" s="23" t="s">
        <v>9727</v>
      </c>
      <c r="M19" s="23" t="s">
        <v>226</v>
      </c>
      <c r="N19" s="23">
        <v>131074</v>
      </c>
      <c r="O19" s="23">
        <v>26.33</v>
      </c>
      <c r="P19" s="23">
        <v>39.54</v>
      </c>
      <c r="Q19" s="23">
        <v>6.42</v>
      </c>
      <c r="R19" s="23">
        <v>25.33</v>
      </c>
    </row>
    <row r="20" spans="1:18" x14ac:dyDescent="0.2">
      <c r="A20" s="23" t="s">
        <v>9545</v>
      </c>
      <c r="B20" s="23" t="s">
        <v>9544</v>
      </c>
      <c r="C20" s="24">
        <v>0.20019999999999999</v>
      </c>
      <c r="D20" s="23">
        <v>13.31</v>
      </c>
      <c r="E20" s="25">
        <v>0.39583333333333331</v>
      </c>
      <c r="I20" s="25">
        <v>0.39583333333333331</v>
      </c>
      <c r="J20" s="23">
        <v>2</v>
      </c>
      <c r="K20" s="23">
        <v>2581980100</v>
      </c>
      <c r="L20" s="23" t="s">
        <v>9726</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9535</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9725</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9522</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9517</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9511</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9503</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9724</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9618</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9489</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9486</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9485</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9484</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9723</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9475</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9474</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9465</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9464</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9461</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9460</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9722</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9721</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9455</v>
      </c>
      <c r="M52" s="23" t="s">
        <v>226</v>
      </c>
      <c r="N52" s="23">
        <v>131074</v>
      </c>
      <c r="O52" s="23">
        <v>12.94</v>
      </c>
      <c r="P52" s="23">
        <v>26.99</v>
      </c>
      <c r="Q52" s="23">
        <v>0.97</v>
      </c>
      <c r="R52" s="23">
        <v>93.94</v>
      </c>
    </row>
    <row r="53" spans="1:18" x14ac:dyDescent="0.2">
      <c r="A53" s="23">
        <v>870976</v>
      </c>
      <c r="B53" s="23" t="s">
        <v>9720</v>
      </c>
      <c r="C53" s="24">
        <v>0.29949999999999999</v>
      </c>
      <c r="D53" s="23">
        <v>17.14</v>
      </c>
      <c r="E53" s="25">
        <v>0.40225694444444443</v>
      </c>
      <c r="I53" s="25">
        <v>0.40225694444444443</v>
      </c>
      <c r="J53" s="23">
        <v>1</v>
      </c>
      <c r="K53" s="23">
        <v>272080360</v>
      </c>
      <c r="L53" s="23" t="s">
        <v>9719</v>
      </c>
      <c r="M53" s="23" t="s">
        <v>226</v>
      </c>
      <c r="N53" s="23">
        <v>65537</v>
      </c>
      <c r="O53" s="23">
        <v>0</v>
      </c>
      <c r="P53" s="23">
        <v>94.78</v>
      </c>
      <c r="Q53" s="23">
        <v>26.84</v>
      </c>
      <c r="R53" s="23">
        <v>24.31</v>
      </c>
    </row>
    <row r="54" spans="1:18" x14ac:dyDescent="0.2">
      <c r="A54" s="23" t="s">
        <v>9718</v>
      </c>
      <c r="B54" s="23" t="s">
        <v>9717</v>
      </c>
      <c r="C54" s="24">
        <v>0.2</v>
      </c>
      <c r="D54" s="23">
        <v>35.4</v>
      </c>
      <c r="E54" s="25">
        <v>0.41024305555555557</v>
      </c>
      <c r="I54" s="25">
        <v>0.41024305555555557</v>
      </c>
      <c r="J54" s="23">
        <v>1</v>
      </c>
      <c r="K54" s="23">
        <v>866857570</v>
      </c>
      <c r="L54" s="23" t="s">
        <v>9716</v>
      </c>
      <c r="M54" s="23" t="s">
        <v>226</v>
      </c>
      <c r="N54" s="23">
        <v>65537</v>
      </c>
      <c r="O54" s="23">
        <v>0</v>
      </c>
      <c r="P54" s="23">
        <v>82.41</v>
      </c>
      <c r="Q54" s="23">
        <v>21.12</v>
      </c>
      <c r="R54" s="23">
        <v>23.23</v>
      </c>
    </row>
    <row r="55" spans="1:18" x14ac:dyDescent="0.2">
      <c r="A55" s="23" t="s">
        <v>9715</v>
      </c>
      <c r="B55" s="23" t="s">
        <v>9714</v>
      </c>
      <c r="C55" s="24">
        <v>0.19980000000000001</v>
      </c>
      <c r="D55" s="23">
        <v>29.18</v>
      </c>
      <c r="E55" s="25">
        <v>0.62203703703703705</v>
      </c>
      <c r="I55" s="25">
        <v>0.62203703703703705</v>
      </c>
      <c r="J55" s="23">
        <v>1</v>
      </c>
      <c r="K55" s="23">
        <v>1146190400</v>
      </c>
      <c r="L55" s="23" t="s">
        <v>9697</v>
      </c>
      <c r="M55" s="23" t="s">
        <v>226</v>
      </c>
      <c r="N55" s="23">
        <v>65537</v>
      </c>
      <c r="O55" s="23">
        <v>38.25</v>
      </c>
      <c r="P55" s="23">
        <v>51.01</v>
      </c>
      <c r="Q55" s="23">
        <v>10.71</v>
      </c>
      <c r="R55" s="23">
        <v>15.92</v>
      </c>
    </row>
    <row r="56" spans="1:18" x14ac:dyDescent="0.2">
      <c r="A56" s="23" t="s">
        <v>9713</v>
      </c>
      <c r="B56" s="23" t="s">
        <v>9712</v>
      </c>
      <c r="C56" s="24">
        <v>0.2001</v>
      </c>
      <c r="D56" s="23">
        <v>28.97</v>
      </c>
      <c r="E56" s="25">
        <v>0.42376157407407411</v>
      </c>
      <c r="I56" s="25">
        <v>0.55578703703703702</v>
      </c>
      <c r="J56" s="23">
        <v>1</v>
      </c>
      <c r="K56" s="23">
        <v>784797300</v>
      </c>
      <c r="L56" s="23" t="s">
        <v>9711</v>
      </c>
      <c r="M56" s="23" t="s">
        <v>226</v>
      </c>
      <c r="N56" s="23">
        <v>65537</v>
      </c>
      <c r="O56" s="23">
        <v>18.5</v>
      </c>
      <c r="P56" s="23">
        <v>69.86</v>
      </c>
      <c r="Q56" s="23">
        <v>21.6</v>
      </c>
      <c r="R56" s="23">
        <v>11.41</v>
      </c>
    </row>
    <row r="57" spans="1:18" x14ac:dyDescent="0.2">
      <c r="A57" s="23" t="s">
        <v>9710</v>
      </c>
      <c r="B57" s="23" t="s">
        <v>9709</v>
      </c>
      <c r="C57" s="24">
        <v>0.2001</v>
      </c>
      <c r="D57" s="23">
        <v>34.299999999999997</v>
      </c>
      <c r="E57" s="25">
        <v>0.46155092592592589</v>
      </c>
      <c r="I57" s="25">
        <v>0.46155092592592589</v>
      </c>
      <c r="J57" s="23">
        <v>1</v>
      </c>
      <c r="K57" s="23">
        <v>934906490</v>
      </c>
      <c r="L57" s="23" t="s">
        <v>9708</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9707</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9706</v>
      </c>
      <c r="M59" s="23" t="s">
        <v>226</v>
      </c>
      <c r="N59" s="23">
        <v>65537</v>
      </c>
      <c r="O59" s="23">
        <v>42.26</v>
      </c>
      <c r="P59" s="23">
        <v>57.7</v>
      </c>
      <c r="Q59" s="23">
        <v>7.41</v>
      </c>
      <c r="R59" s="23">
        <v>13.16</v>
      </c>
    </row>
    <row r="60" spans="1:18" x14ac:dyDescent="0.2">
      <c r="A60" s="23" t="s">
        <v>9705</v>
      </c>
      <c r="B60" s="23" t="s">
        <v>9704</v>
      </c>
      <c r="C60" s="24">
        <v>0.20030000000000001</v>
      </c>
      <c r="D60" s="23">
        <v>7.43</v>
      </c>
      <c r="E60" s="25">
        <v>0.39947916666666666</v>
      </c>
      <c r="I60" s="25">
        <v>0.39947916666666666</v>
      </c>
      <c r="J60" s="23">
        <v>1</v>
      </c>
      <c r="K60" s="23">
        <v>2045990300</v>
      </c>
      <c r="L60" s="23" t="s">
        <v>9703</v>
      </c>
      <c r="M60" s="23" t="s">
        <v>226</v>
      </c>
      <c r="N60" s="23">
        <v>65537</v>
      </c>
      <c r="O60" s="23">
        <v>10.119999999999999</v>
      </c>
      <c r="P60" s="23">
        <v>43.44</v>
      </c>
      <c r="Q60" s="23">
        <v>5.0999999999999996</v>
      </c>
      <c r="R60" s="23">
        <v>68.84</v>
      </c>
    </row>
    <row r="61" spans="1:18" x14ac:dyDescent="0.2">
      <c r="A61" s="23" t="s">
        <v>9702</v>
      </c>
      <c r="B61" s="23" t="s">
        <v>9701</v>
      </c>
      <c r="C61" s="24">
        <v>0.20039999999999999</v>
      </c>
      <c r="D61" s="23">
        <v>11.92</v>
      </c>
      <c r="E61" s="25">
        <v>0.40069444444444446</v>
      </c>
      <c r="I61" s="25">
        <v>0.40069444444444446</v>
      </c>
      <c r="J61" s="23">
        <v>1</v>
      </c>
      <c r="K61" s="23">
        <v>3341604100</v>
      </c>
      <c r="L61" s="23" t="s">
        <v>9700</v>
      </c>
      <c r="M61" s="23" t="s">
        <v>226</v>
      </c>
      <c r="N61" s="23">
        <v>65537</v>
      </c>
      <c r="O61" s="23">
        <v>41.02</v>
      </c>
      <c r="P61" s="23">
        <v>36.090000000000003</v>
      </c>
      <c r="Q61" s="23">
        <v>4.21</v>
      </c>
      <c r="R61" s="23">
        <v>24.62</v>
      </c>
    </row>
    <row r="62" spans="1:18" x14ac:dyDescent="0.2">
      <c r="A62" s="23" t="s">
        <v>9699</v>
      </c>
      <c r="B62" s="23" t="s">
        <v>9698</v>
      </c>
      <c r="C62" s="24">
        <v>0.19989999999999999</v>
      </c>
      <c r="D62" s="23">
        <v>61.52</v>
      </c>
      <c r="E62" s="25">
        <v>0.60761574074074076</v>
      </c>
      <c r="I62" s="25">
        <v>0.60761574074074076</v>
      </c>
      <c r="J62" s="23">
        <v>1</v>
      </c>
      <c r="K62" s="23">
        <v>25578071000</v>
      </c>
      <c r="L62" s="23" t="s">
        <v>9697</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9696</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9695</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9694</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9693</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9692</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9691</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9690</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9689</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9688</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9687</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9686</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9685</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9684</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9683</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9682</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9681</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9680</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9679</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9678</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9677</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9676</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9675</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9674</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9673</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9672</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9671</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9670</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9669</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9668</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9667</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9531</v>
      </c>
      <c r="B109" s="23" t="s">
        <v>9530</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9666</v>
      </c>
      <c r="B118" s="23" t="s">
        <v>9665</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9614</v>
      </c>
      <c r="F1" s="2" t="s">
        <v>2243</v>
      </c>
      <c r="G1" s="2" t="s">
        <v>2242</v>
      </c>
      <c r="H1" s="2" t="s">
        <v>2241</v>
      </c>
      <c r="I1" s="23" t="s">
        <v>9613</v>
      </c>
      <c r="J1" s="23" t="s">
        <v>9612</v>
      </c>
      <c r="K1" s="23" t="s">
        <v>31</v>
      </c>
      <c r="L1" s="23" t="s">
        <v>9611</v>
      </c>
      <c r="M1" s="23" t="s">
        <v>225</v>
      </c>
      <c r="N1" s="23" t="s">
        <v>258</v>
      </c>
      <c r="O1" s="23" t="s">
        <v>254</v>
      </c>
      <c r="P1" s="23" t="s">
        <v>9610</v>
      </c>
      <c r="Q1" s="23" t="s">
        <v>9609</v>
      </c>
      <c r="R1" s="23" t="s">
        <v>9608</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9607</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9606</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9605</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9604</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9603</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9602</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9601</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9600</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9599</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9598</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9597</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9596</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9595</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9594</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9593</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9592</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9591</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9590</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9589</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9588</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9587</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9586</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9585</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9584</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9583</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9582</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9581</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9580</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9579</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9578</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9577</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9576</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9575</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9574</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9573</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9572</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9571</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9570</v>
      </c>
      <c r="C74" s="24">
        <v>0.2999</v>
      </c>
      <c r="D74" s="23">
        <v>14.65</v>
      </c>
      <c r="E74" s="25">
        <v>0.40052083333333338</v>
      </c>
      <c r="I74" s="25">
        <v>0.40156249999999999</v>
      </c>
      <c r="J74" s="23">
        <v>1</v>
      </c>
      <c r="K74" s="23">
        <v>1188127820</v>
      </c>
      <c r="L74" s="23" t="s">
        <v>9569</v>
      </c>
      <c r="M74" s="23" t="s">
        <v>226</v>
      </c>
      <c r="N74" s="23">
        <v>65537</v>
      </c>
      <c r="O74" s="23">
        <v>22.71</v>
      </c>
      <c r="P74" s="23">
        <v>42.17</v>
      </c>
      <c r="Q74" s="23">
        <v>7.93</v>
      </c>
      <c r="R74" s="23">
        <v>26.82</v>
      </c>
    </row>
    <row r="75" spans="1:18" x14ac:dyDescent="0.2">
      <c r="A75" s="23" t="s">
        <v>9568</v>
      </c>
      <c r="B75" s="23" t="s">
        <v>9567</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9566</v>
      </c>
      <c r="B76" s="23" t="s">
        <v>9565</v>
      </c>
      <c r="C76" s="24">
        <v>0.19980000000000001</v>
      </c>
      <c r="D76" s="23">
        <v>23.48</v>
      </c>
      <c r="E76" s="25">
        <v>0.42878472222222225</v>
      </c>
      <c r="I76" s="25">
        <v>0.60872685185185182</v>
      </c>
      <c r="J76" s="23">
        <v>1</v>
      </c>
      <c r="K76" s="23">
        <v>1542071700</v>
      </c>
      <c r="L76" s="23" t="s">
        <v>9564</v>
      </c>
      <c r="M76" s="23" t="s">
        <v>226</v>
      </c>
      <c r="N76" s="23">
        <v>65537</v>
      </c>
      <c r="O76" s="23">
        <v>58.9</v>
      </c>
      <c r="P76" s="23">
        <v>52.32</v>
      </c>
      <c r="Q76" s="23">
        <v>13.4</v>
      </c>
      <c r="R76" s="23">
        <v>5.17</v>
      </c>
    </row>
    <row r="77" spans="1:18" x14ac:dyDescent="0.2">
      <c r="A77" s="23" t="s">
        <v>9563</v>
      </c>
      <c r="B77" s="23" t="s">
        <v>9562</v>
      </c>
      <c r="C77" s="24">
        <v>0.20019999999999999</v>
      </c>
      <c r="D77" s="23">
        <v>29.32</v>
      </c>
      <c r="E77" s="25">
        <v>0.40945601851851854</v>
      </c>
      <c r="I77" s="25">
        <v>0.40945601851851854</v>
      </c>
      <c r="J77" s="23">
        <v>1</v>
      </c>
      <c r="K77" s="23">
        <v>2171486800</v>
      </c>
      <c r="L77" s="23" t="s">
        <v>9561</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9560</v>
      </c>
      <c r="B79" s="23" t="s">
        <v>9559</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9558</v>
      </c>
      <c r="B80" s="23" t="s">
        <v>9557</v>
      </c>
      <c r="C80" s="24">
        <v>0.2001</v>
      </c>
      <c r="D80" s="23">
        <v>18.95</v>
      </c>
      <c r="E80" s="25">
        <v>0.43180555555555555</v>
      </c>
      <c r="I80" s="25">
        <v>0.43180555555555555</v>
      </c>
      <c r="J80" s="23">
        <v>1</v>
      </c>
      <c r="K80" s="23">
        <v>5851286700</v>
      </c>
      <c r="L80" s="23" t="s">
        <v>9556</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9555</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9554</v>
      </c>
      <c r="B83" s="23" t="s">
        <v>9553</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9552</v>
      </c>
      <c r="B85" s="23" t="s">
        <v>9551</v>
      </c>
      <c r="C85" s="24">
        <v>0.20039999999999999</v>
      </c>
      <c r="D85" s="23">
        <v>6.65</v>
      </c>
      <c r="E85" s="25">
        <v>0.41958333333333336</v>
      </c>
      <c r="I85" s="25">
        <v>0.41958333333333336</v>
      </c>
      <c r="J85" s="23">
        <v>1</v>
      </c>
      <c r="K85" s="23">
        <v>1064133000</v>
      </c>
      <c r="L85" s="23" t="s">
        <v>9550</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9549</v>
      </c>
      <c r="M86" s="23" t="s">
        <v>227</v>
      </c>
      <c r="N86" s="23">
        <v>65537</v>
      </c>
      <c r="O86" s="23">
        <v>33.020000000000003</v>
      </c>
      <c r="P86" s="23">
        <v>100</v>
      </c>
      <c r="Q86" s="23">
        <v>12.73</v>
      </c>
      <c r="R86" s="23">
        <v>24.35</v>
      </c>
    </row>
    <row r="87" spans="1:18" x14ac:dyDescent="0.2">
      <c r="A87" s="23" t="s">
        <v>9548</v>
      </c>
      <c r="B87" s="23" t="s">
        <v>9547</v>
      </c>
      <c r="C87" s="24">
        <v>0.20019999999999999</v>
      </c>
      <c r="D87" s="23">
        <v>13.43</v>
      </c>
      <c r="E87" s="25">
        <v>0.40966435185185185</v>
      </c>
      <c r="I87" s="25">
        <v>0.42491898148148149</v>
      </c>
      <c r="J87" s="23">
        <v>1</v>
      </c>
      <c r="K87" s="23">
        <v>2135906900</v>
      </c>
      <c r="L87" s="23" t="s">
        <v>9546</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9545</v>
      </c>
      <c r="B89" s="23" t="s">
        <v>9544</v>
      </c>
      <c r="C89" s="24">
        <v>0.20019999999999999</v>
      </c>
      <c r="D89" s="23">
        <v>11.09</v>
      </c>
      <c r="E89" s="25">
        <v>0.39618055555555554</v>
      </c>
      <c r="I89" s="25">
        <v>0.39618055555555554</v>
      </c>
      <c r="J89" s="23">
        <v>1</v>
      </c>
      <c r="K89" s="23">
        <v>2151326800</v>
      </c>
      <c r="L89" s="23" t="s">
        <v>9543</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9542</v>
      </c>
      <c r="B91" s="23" t="s">
        <v>9541</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9540</v>
      </c>
      <c r="B92" s="23" t="s">
        <v>9539</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9538</v>
      </c>
      <c r="B94" s="23" t="s">
        <v>9537</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9536</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9535</v>
      </c>
      <c r="M96" s="23" t="s">
        <v>226</v>
      </c>
      <c r="N96" s="23">
        <v>65537</v>
      </c>
      <c r="O96" s="23">
        <v>21.67</v>
      </c>
      <c r="P96" s="23">
        <v>98.03</v>
      </c>
      <c r="Q96" s="23">
        <v>18.66</v>
      </c>
      <c r="R96" s="23">
        <v>17.95</v>
      </c>
    </row>
    <row r="97" spans="1:18" x14ac:dyDescent="0.2">
      <c r="A97" s="23" t="s">
        <v>9534</v>
      </c>
      <c r="B97" s="23" t="s">
        <v>9533</v>
      </c>
      <c r="C97" s="24">
        <v>0.19950000000000001</v>
      </c>
      <c r="D97" s="23">
        <v>4.57</v>
      </c>
      <c r="E97" s="25">
        <v>0.4176273148148148</v>
      </c>
      <c r="I97" s="25">
        <v>0.60253472222222226</v>
      </c>
      <c r="J97" s="23">
        <v>1</v>
      </c>
      <c r="K97" s="23">
        <v>2894076700</v>
      </c>
      <c r="L97" s="23" t="s">
        <v>9532</v>
      </c>
      <c r="M97" s="23" t="s">
        <v>226</v>
      </c>
      <c r="N97" s="23">
        <v>65537</v>
      </c>
      <c r="O97" s="23">
        <v>34.18</v>
      </c>
      <c r="P97" s="23">
        <v>23.78</v>
      </c>
      <c r="Q97" s="23">
        <v>7.26</v>
      </c>
      <c r="R97" s="23">
        <v>1.57</v>
      </c>
    </row>
    <row r="98" spans="1:18" x14ac:dyDescent="0.2">
      <c r="A98" s="23" t="s">
        <v>9531</v>
      </c>
      <c r="B98" s="23" t="s">
        <v>9530</v>
      </c>
      <c r="C98" s="24">
        <v>0.2009</v>
      </c>
      <c r="D98" s="23">
        <v>2.75</v>
      </c>
      <c r="E98" s="25">
        <v>0.40843750000000001</v>
      </c>
      <c r="I98" s="25">
        <v>0.40843750000000001</v>
      </c>
      <c r="J98" s="23">
        <v>1</v>
      </c>
      <c r="K98" s="23">
        <v>899277680</v>
      </c>
      <c r="L98" s="23" t="s">
        <v>9529</v>
      </c>
      <c r="M98" s="23" t="s">
        <v>226</v>
      </c>
      <c r="N98" s="23">
        <v>65537</v>
      </c>
      <c r="O98" s="23">
        <v>2.39</v>
      </c>
      <c r="P98" s="23">
        <v>36.78</v>
      </c>
      <c r="Q98" s="23">
        <v>5.43</v>
      </c>
      <c r="R98" s="23">
        <v>70.73</v>
      </c>
    </row>
    <row r="99" spans="1:18" x14ac:dyDescent="0.2">
      <c r="A99" s="23" t="s">
        <v>9528</v>
      </c>
      <c r="B99" s="23" t="s">
        <v>9527</v>
      </c>
      <c r="C99" s="24">
        <v>0.2</v>
      </c>
      <c r="D99" s="23">
        <v>152.4</v>
      </c>
      <c r="E99" s="25">
        <v>0.57474537037037032</v>
      </c>
      <c r="I99" s="25">
        <v>0.57474537037037032</v>
      </c>
      <c r="J99" s="23">
        <v>1</v>
      </c>
      <c r="K99" s="23">
        <v>114331297000</v>
      </c>
      <c r="L99" s="23" t="s">
        <v>9526</v>
      </c>
      <c r="M99" s="23" t="s">
        <v>226</v>
      </c>
      <c r="N99" s="23">
        <v>65537</v>
      </c>
      <c r="O99" s="23">
        <v>50.62</v>
      </c>
      <c r="P99" s="23">
        <v>100</v>
      </c>
      <c r="Q99" s="23">
        <v>5.52</v>
      </c>
      <c r="R99" s="23">
        <v>5.63</v>
      </c>
    </row>
    <row r="100" spans="1:18" x14ac:dyDescent="0.2">
      <c r="A100" s="23" t="s">
        <v>9525</v>
      </c>
      <c r="B100" s="23" t="s">
        <v>9524</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9523</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9522</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9521</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9520</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9519</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9518</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9517</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9516</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9515</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9514</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9513</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9512</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9511</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9510</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9509</v>
      </c>
      <c r="B135" s="23" t="s">
        <v>9508</v>
      </c>
      <c r="C135" s="24">
        <v>0.1002</v>
      </c>
      <c r="D135" s="23">
        <v>12.96</v>
      </c>
      <c r="E135" s="25">
        <v>0.39809027777777778</v>
      </c>
      <c r="I135" s="25">
        <v>0.40782407407407412</v>
      </c>
      <c r="J135" s="23">
        <v>1</v>
      </c>
      <c r="K135" s="23">
        <v>14549793000</v>
      </c>
      <c r="L135" s="23" t="s">
        <v>9507</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9506</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9505</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9504</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9503</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9502</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9501</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9500</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9499</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9498</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9497</v>
      </c>
      <c r="B160" s="23" t="s">
        <v>9496</v>
      </c>
      <c r="C160" s="24">
        <v>0.2</v>
      </c>
      <c r="D160" s="23">
        <v>44.04</v>
      </c>
      <c r="E160" s="25">
        <v>0.54487268518518517</v>
      </c>
      <c r="I160" s="25">
        <v>0.55491898148148155</v>
      </c>
      <c r="J160" s="23">
        <v>1</v>
      </c>
      <c r="K160" s="23">
        <v>3131803300</v>
      </c>
      <c r="L160" s="23" t="s">
        <v>9495</v>
      </c>
      <c r="M160" s="23" t="s">
        <v>226</v>
      </c>
      <c r="N160" s="23">
        <v>65537</v>
      </c>
      <c r="O160" s="23">
        <v>34.950000000000003</v>
      </c>
      <c r="P160" s="23">
        <v>47.39</v>
      </c>
      <c r="Q160" s="23">
        <v>9.9700000000000006</v>
      </c>
      <c r="R160" s="23">
        <v>14.63</v>
      </c>
    </row>
    <row r="161" spans="1:18" x14ac:dyDescent="0.2">
      <c r="A161" s="23" t="s">
        <v>9494</v>
      </c>
      <c r="B161" s="23" t="s">
        <v>9493</v>
      </c>
      <c r="C161" s="24">
        <v>0.2</v>
      </c>
      <c r="D161" s="23">
        <v>120</v>
      </c>
      <c r="E161" s="25">
        <v>0.58655092592592595</v>
      </c>
      <c r="I161" s="25">
        <v>0.58655092592592595</v>
      </c>
      <c r="J161" s="23">
        <v>1</v>
      </c>
      <c r="K161" s="23">
        <v>7094946200</v>
      </c>
      <c r="L161" s="23" t="s">
        <v>9619</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9618</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9617</v>
      </c>
      <c r="M163" s="23" t="s">
        <v>226</v>
      </c>
      <c r="N163" s="23">
        <v>65537</v>
      </c>
      <c r="O163" s="23">
        <v>18.03</v>
      </c>
      <c r="P163" s="23">
        <v>32.5</v>
      </c>
      <c r="Q163" s="23">
        <v>9.41</v>
      </c>
      <c r="R163" s="23">
        <v>8.0500000000000007</v>
      </c>
    </row>
    <row r="164" spans="1:18" x14ac:dyDescent="0.2">
      <c r="A164" s="23" t="s">
        <v>9492</v>
      </c>
      <c r="B164" s="23" t="s">
        <v>9491</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9616</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9615</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9490</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9489</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9488</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9487</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9486</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9485</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9484</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9483</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9482</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9481</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9480</v>
      </c>
      <c r="B191" s="23" t="s">
        <v>9479</v>
      </c>
      <c r="C191" s="24">
        <v>0.1</v>
      </c>
      <c r="D191" s="23">
        <v>61.26</v>
      </c>
      <c r="E191" s="25">
        <v>0.40521990740740743</v>
      </c>
      <c r="I191" s="25">
        <v>0.47702546296296294</v>
      </c>
      <c r="J191" s="23">
        <v>1</v>
      </c>
      <c r="K191" s="23">
        <v>49008000000</v>
      </c>
      <c r="L191" s="23" t="s">
        <v>9478</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9477</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9476</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9475</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9474</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9473</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9472</v>
      </c>
      <c r="B201" s="23" t="s">
        <v>9471</v>
      </c>
      <c r="C201" s="24">
        <v>9.98E-2</v>
      </c>
      <c r="D201" s="23">
        <v>5.07</v>
      </c>
      <c r="E201" s="25">
        <v>0.40052083333333338</v>
      </c>
      <c r="I201" s="25">
        <v>0.47652777777777783</v>
      </c>
      <c r="J201" s="23">
        <v>1</v>
      </c>
      <c r="K201" s="23">
        <v>7950977000</v>
      </c>
      <c r="L201" s="23" t="s">
        <v>9470</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9469</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9468</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9467</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9466</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9465</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9464</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9463</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9462</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9461</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9460</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9459</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9458</v>
      </c>
      <c r="B224" s="23" t="s">
        <v>9457</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9456</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9455</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9454</v>
      </c>
      <c r="B229" s="23" t="s">
        <v>9453</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9452</v>
      </c>
      <c r="B234" s="23" t="s">
        <v>9451</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9450</v>
      </c>
      <c r="B260" s="23" t="s">
        <v>9449</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9448</v>
      </c>
      <c r="B277" s="23" t="s">
        <v>9447</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91</vt:i4>
      </vt:variant>
    </vt:vector>
  </HeadingPairs>
  <TitlesOfParts>
    <vt:vector size="91" baseType="lpstr">
      <vt:lpstr>龙头</vt:lpstr>
      <vt:lpstr>情绪</vt:lpstr>
      <vt:lpstr>周期</vt:lpstr>
      <vt:lpstr>交易模式</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2024-03-11T10:13:28Z</dcterms:modified>
</cp:coreProperties>
</file>