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68B9809-9261-4203-BF52-CFA2C6431B69}"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24" sheetId="695" r:id="rId4"/>
    <sheet name="240923" sheetId="693" r:id="rId5"/>
    <sheet name="240920" sheetId="692" r:id="rId6"/>
    <sheet name="240919" sheetId="691" r:id="rId7"/>
    <sheet name="240918" sheetId="690" r:id="rId8"/>
    <sheet name="240913" sheetId="689" r:id="rId9"/>
    <sheet name="240912" sheetId="688" r:id="rId10"/>
    <sheet name="240911" sheetId="687" r:id="rId11"/>
    <sheet name="240910" sheetId="686" r:id="rId12"/>
    <sheet name="240909" sheetId="685" r:id="rId13"/>
    <sheet name="240906" sheetId="684" r:id="rId14"/>
    <sheet name="240905" sheetId="683" r:id="rId15"/>
    <sheet name="240904" sheetId="682" r:id="rId16"/>
    <sheet name="240903" sheetId="681" r:id="rId17"/>
    <sheet name="240902" sheetId="680" r:id="rId18"/>
    <sheet name="240830" sheetId="679" r:id="rId19"/>
    <sheet name="240829" sheetId="678" r:id="rId20"/>
    <sheet name="240828" sheetId="677" r:id="rId21"/>
    <sheet name="240827" sheetId="676" r:id="rId22"/>
    <sheet name="240826" sheetId="675" r:id="rId23"/>
    <sheet name="240823" sheetId="674" r:id="rId24"/>
    <sheet name="交易模式" sheetId="526" state="hidden" r:id="rId25"/>
    <sheet name="240822" sheetId="673" r:id="rId26"/>
    <sheet name="240821" sheetId="672" r:id="rId27"/>
    <sheet name="240820" sheetId="671" r:id="rId28"/>
    <sheet name="240819" sheetId="670" r:id="rId29"/>
    <sheet name="240816" sheetId="669" r:id="rId30"/>
    <sheet name="240815" sheetId="668" r:id="rId31"/>
    <sheet name="240814" sheetId="667" r:id="rId32"/>
    <sheet name="240813" sheetId="666" r:id="rId33"/>
    <sheet name="240812" sheetId="665" r:id="rId34"/>
    <sheet name="240809" sheetId="664" r:id="rId35"/>
    <sheet name="240808" sheetId="663" r:id="rId36"/>
    <sheet name="240807" sheetId="662" r:id="rId37"/>
    <sheet name="240806" sheetId="661" r:id="rId38"/>
    <sheet name="240805" sheetId="660" r:id="rId39"/>
    <sheet name="240802" sheetId="659" r:id="rId40"/>
    <sheet name="240801" sheetId="658" r:id="rId41"/>
    <sheet name="240731" sheetId="657" r:id="rId42"/>
    <sheet name="240730" sheetId="656" r:id="rId43"/>
    <sheet name="240729" sheetId="655" r:id="rId44"/>
    <sheet name="240726" sheetId="653" r:id="rId45"/>
    <sheet name="240725" sheetId="652" r:id="rId46"/>
    <sheet name="240724" sheetId="651" r:id="rId47"/>
    <sheet name="240723" sheetId="650" r:id="rId48"/>
    <sheet name="240722" sheetId="649" r:id="rId49"/>
    <sheet name="240719" sheetId="648" r:id="rId50"/>
    <sheet name="240718" sheetId="647" r:id="rId51"/>
    <sheet name="240717" sheetId="646" r:id="rId52"/>
    <sheet name="240716" sheetId="645" r:id="rId53"/>
    <sheet name="240715" sheetId="644" r:id="rId54"/>
    <sheet name="240712" sheetId="643" r:id="rId55"/>
    <sheet name="240711" sheetId="642" r:id="rId56"/>
    <sheet name="240710" sheetId="640" r:id="rId57"/>
    <sheet name="240709" sheetId="639" r:id="rId58"/>
    <sheet name="240708" sheetId="638" r:id="rId59"/>
    <sheet name="240705" sheetId="637" r:id="rId60"/>
    <sheet name="240704" sheetId="636" r:id="rId61"/>
    <sheet name="240703" sheetId="635" r:id="rId62"/>
    <sheet name="240702" sheetId="634" r:id="rId63"/>
    <sheet name="240701" sheetId="633" r:id="rId64"/>
    <sheet name="240628" sheetId="632" r:id="rId65"/>
    <sheet name="240627" sheetId="631" r:id="rId66"/>
    <sheet name="240626" sheetId="630" r:id="rId67"/>
    <sheet name="240625" sheetId="629" r:id="rId68"/>
    <sheet name="240624" sheetId="627" r:id="rId69"/>
    <sheet name="240621" sheetId="626" r:id="rId70"/>
    <sheet name="240620" sheetId="625" r:id="rId71"/>
    <sheet name="240619" sheetId="624" r:id="rId72"/>
    <sheet name="240618" sheetId="623" r:id="rId73"/>
    <sheet name="240617" sheetId="622" r:id="rId74"/>
    <sheet name="240614" sheetId="621" r:id="rId75"/>
    <sheet name="240613" sheetId="620" r:id="rId76"/>
    <sheet name="240612" sheetId="619" r:id="rId77"/>
    <sheet name="240611" sheetId="618" r:id="rId78"/>
    <sheet name="240607" sheetId="617" r:id="rId79"/>
    <sheet name="240606" sheetId="616" r:id="rId80"/>
    <sheet name="240605" sheetId="615" r:id="rId81"/>
    <sheet name="240604" sheetId="614" r:id="rId82"/>
    <sheet name="240603" sheetId="613" r:id="rId83"/>
    <sheet name="240531" sheetId="612" r:id="rId84"/>
    <sheet name="240530" sheetId="611" r:id="rId85"/>
    <sheet name="240529" sheetId="610" r:id="rId86"/>
    <sheet name="240528" sheetId="609" r:id="rId87"/>
    <sheet name="240527" sheetId="608" r:id="rId88"/>
    <sheet name="240524" sheetId="607" r:id="rId89"/>
    <sheet name="240523" sheetId="606" r:id="rId90"/>
    <sheet name="240522" sheetId="605" r:id="rId91"/>
    <sheet name="240521" sheetId="604" r:id="rId92"/>
    <sheet name="240520" sheetId="603" r:id="rId93"/>
    <sheet name="240517" sheetId="602" r:id="rId94"/>
    <sheet name="240516" sheetId="601" r:id="rId95"/>
    <sheet name="240515" sheetId="600" r:id="rId96"/>
    <sheet name="240514" sheetId="599" r:id="rId97"/>
    <sheet name="240513" sheetId="598" r:id="rId98"/>
    <sheet name="240510" sheetId="597" r:id="rId99"/>
    <sheet name="240509" sheetId="596" r:id="rId100"/>
    <sheet name="240508" sheetId="595" r:id="rId101"/>
    <sheet name="240507" sheetId="593" r:id="rId102"/>
    <sheet name="240506" sheetId="592" r:id="rId103"/>
    <sheet name="240430" sheetId="591" r:id="rId104"/>
    <sheet name="240429" sheetId="590" r:id="rId105"/>
    <sheet name="240426" sheetId="589" r:id="rId106"/>
    <sheet name="240425" sheetId="588" r:id="rId107"/>
    <sheet name="240424" sheetId="587" r:id="rId108"/>
    <sheet name="240423" sheetId="586" r:id="rId109"/>
    <sheet name="240422" sheetId="584" r:id="rId110"/>
    <sheet name="240419" sheetId="583" r:id="rId111"/>
    <sheet name="240418" sheetId="582" r:id="rId112"/>
    <sheet name="240417" sheetId="581" r:id="rId113"/>
    <sheet name="240416" sheetId="578" r:id="rId114"/>
    <sheet name="240415" sheetId="577" r:id="rId115"/>
    <sheet name="240412" sheetId="576" r:id="rId116"/>
    <sheet name="240411" sheetId="575" r:id="rId117"/>
    <sheet name="240410" sheetId="574" r:id="rId118"/>
    <sheet name="240409" sheetId="573" r:id="rId119"/>
    <sheet name="240408" sheetId="572" r:id="rId120"/>
    <sheet name="240403" sheetId="571" r:id="rId121"/>
    <sheet name="240402" sheetId="570" r:id="rId122"/>
    <sheet name="240401" sheetId="569" r:id="rId123"/>
    <sheet name="240329" sheetId="568" r:id="rId124"/>
    <sheet name="240328" sheetId="567" r:id="rId125"/>
    <sheet name="240327" sheetId="566" r:id="rId126"/>
    <sheet name="240326" sheetId="565" r:id="rId127"/>
    <sheet name="240325" sheetId="564" r:id="rId128"/>
    <sheet name="240322" sheetId="563" r:id="rId129"/>
    <sheet name="240321" sheetId="562" r:id="rId130"/>
    <sheet name="240320" sheetId="561" r:id="rId131"/>
    <sheet name="240319" sheetId="560" r:id="rId132"/>
    <sheet name="240318" sheetId="559" r:id="rId133"/>
    <sheet name="240315" sheetId="558" r:id="rId134"/>
    <sheet name="240314" sheetId="557" r:id="rId135"/>
    <sheet name="240313" sheetId="556" r:id="rId136"/>
    <sheet name="240312" sheetId="555" r:id="rId137"/>
    <sheet name="240311" sheetId="554" r:id="rId138"/>
    <sheet name="240308" sheetId="553" r:id="rId139"/>
    <sheet name="240307" sheetId="551" r:id="rId140"/>
    <sheet name="240306" sheetId="550" r:id="rId141"/>
    <sheet name="240305" sheetId="549" r:id="rId142"/>
    <sheet name="240304" sheetId="548" r:id="rId143"/>
    <sheet name="240301" sheetId="547" r:id="rId144"/>
    <sheet name="240229" sheetId="546" r:id="rId145"/>
    <sheet name="240228" sheetId="545" r:id="rId146"/>
    <sheet name="240227" sheetId="544" r:id="rId147"/>
    <sheet name="240226" sheetId="543" r:id="rId148"/>
    <sheet name="240223" sheetId="542" r:id="rId149"/>
    <sheet name="240222" sheetId="541" r:id="rId150"/>
    <sheet name="240221" sheetId="540" r:id="rId151"/>
    <sheet name="240220" sheetId="539" r:id="rId152"/>
    <sheet name="240219" sheetId="538" r:id="rId153"/>
    <sheet name="240208" sheetId="536" r:id="rId154"/>
    <sheet name="240207" sheetId="535" r:id="rId155"/>
    <sheet name="240206" sheetId="534" r:id="rId156"/>
    <sheet name="240205" sheetId="532" r:id="rId157"/>
    <sheet name="240202" sheetId="531" r:id="rId158"/>
    <sheet name="240201" sheetId="530" r:id="rId159"/>
    <sheet name="240131" sheetId="529" r:id="rId160"/>
    <sheet name="240130" sheetId="528" r:id="rId161"/>
    <sheet name="240129" sheetId="527" r:id="rId162"/>
    <sheet name="240126" sheetId="525" r:id="rId163"/>
    <sheet name="240125" sheetId="524" r:id="rId164"/>
    <sheet name="240124" sheetId="523" r:id="rId165"/>
    <sheet name="240123" sheetId="522" r:id="rId166"/>
    <sheet name="240122" sheetId="521" r:id="rId167"/>
    <sheet name="240119" sheetId="520" r:id="rId168"/>
    <sheet name="240118" sheetId="519" r:id="rId169"/>
    <sheet name="240117" sheetId="518" r:id="rId170"/>
    <sheet name="240116" sheetId="517" r:id="rId171"/>
    <sheet name="240115" sheetId="516" r:id="rId172"/>
    <sheet name="240112" sheetId="515" r:id="rId173"/>
    <sheet name="240111" sheetId="514" r:id="rId174"/>
    <sheet name="240110" sheetId="513" r:id="rId175"/>
    <sheet name="240105" sheetId="510" r:id="rId176"/>
    <sheet name="240109" sheetId="512" r:id="rId177"/>
    <sheet name="240108" sheetId="511" r:id="rId178"/>
    <sheet name="240104" sheetId="509" r:id="rId179"/>
    <sheet name="240103" sheetId="508" r:id="rId180"/>
    <sheet name="240102" sheetId="507" r:id="rId181"/>
    <sheet name="231229" sheetId="462" state="hidden" r:id="rId182"/>
    <sheet name="231228" sheetId="461" state="hidden" r:id="rId183"/>
    <sheet name="231227" sheetId="460" state="hidden" r:id="rId184"/>
    <sheet name="231226" sheetId="459" state="hidden" r:id="rId185"/>
    <sheet name="231225" sheetId="458" state="hidden" r:id="rId186"/>
    <sheet name="231222" sheetId="457" state="hidden" r:id="rId187"/>
    <sheet name="231221" sheetId="456" state="hidden" r:id="rId188"/>
    <sheet name="231220" sheetId="455" state="hidden" r:id="rId189"/>
    <sheet name="231219" sheetId="454" state="hidden" r:id="rId190"/>
    <sheet name="231218" sheetId="453" state="hidden" r:id="rId191"/>
    <sheet name="231215" sheetId="452" state="hidden" r:id="rId192"/>
    <sheet name="231214" sheetId="451" state="hidden" r:id="rId193"/>
    <sheet name="231213" sheetId="450" state="hidden" r:id="rId194"/>
    <sheet name="231212" sheetId="449" state="hidden" r:id="rId195"/>
    <sheet name="231211" sheetId="448" state="hidden" r:id="rId196"/>
    <sheet name="231208" sheetId="447" state="hidden" r:id="rId197"/>
    <sheet name="231207" sheetId="446" state="hidden" r:id="rId198"/>
    <sheet name="231206" sheetId="443" state="hidden" r:id="rId199"/>
    <sheet name="231205" sheetId="442" state="hidden" r:id="rId200"/>
    <sheet name="231204" sheetId="441" state="hidden" r:id="rId201"/>
    <sheet name="231201" sheetId="440" state="hidden" r:id="rId202"/>
    <sheet name="231130" sheetId="485" state="hidden" r:id="rId203"/>
    <sheet name="231129" sheetId="486" state="hidden" r:id="rId204"/>
    <sheet name="231128" sheetId="487" state="hidden" r:id="rId205"/>
    <sheet name="231127" sheetId="488" state="hidden" r:id="rId206"/>
    <sheet name="231124" sheetId="489" state="hidden" r:id="rId207"/>
    <sheet name="231123" sheetId="490" state="hidden" r:id="rId208"/>
    <sheet name="231122" sheetId="491" state="hidden" r:id="rId209"/>
    <sheet name="231121" sheetId="492" state="hidden" r:id="rId210"/>
    <sheet name="231120" sheetId="493" state="hidden" r:id="rId211"/>
    <sheet name="231117" sheetId="494" state="hidden" r:id="rId212"/>
    <sheet name="231116" sheetId="495" state="hidden" r:id="rId213"/>
    <sheet name="231115" sheetId="496" state="hidden" r:id="rId214"/>
    <sheet name="231114" sheetId="497" state="hidden" r:id="rId215"/>
    <sheet name="231113" sheetId="498" state="hidden" r:id="rId216"/>
    <sheet name="231110" sheetId="499" state="hidden" r:id="rId217"/>
    <sheet name="231109" sheetId="500" state="hidden" r:id="rId218"/>
    <sheet name="231108" sheetId="501" state="hidden" r:id="rId219"/>
    <sheet name="231107" sheetId="502" state="hidden" r:id="rId220"/>
    <sheet name="231106" sheetId="503" state="hidden" r:id="rId221"/>
    <sheet name="231103" sheetId="504" state="hidden" r:id="rId222"/>
    <sheet name="231102" sheetId="505" state="hidden" r:id="rId223"/>
    <sheet name="231101" sheetId="506" state="hidden" r:id="rId22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95" l="1"/>
  <c r="H37" i="695"/>
  <c r="H33" i="695"/>
  <c r="H32" i="695"/>
  <c r="H31" i="695"/>
  <c r="H27" i="695"/>
  <c r="H26" i="695"/>
  <c r="H23" i="695"/>
  <c r="H21" i="695"/>
  <c r="H41" i="692"/>
  <c r="H37" i="692"/>
  <c r="H33" i="692"/>
  <c r="H32" i="692"/>
  <c r="H31" i="692"/>
  <c r="H27" i="692"/>
  <c r="H26" i="692"/>
  <c r="H23" i="692"/>
  <c r="H21" i="692"/>
  <c r="H41" i="691"/>
  <c r="H37" i="691"/>
  <c r="H33" i="691"/>
  <c r="H32" i="691"/>
  <c r="H31" i="691"/>
  <c r="H27" i="691"/>
  <c r="H26" i="691"/>
  <c r="H23" i="691"/>
  <c r="H21" i="691"/>
  <c r="H41" i="689"/>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<sst xmlns="http://schemas.openxmlformats.org/spreadsheetml/2006/main" count="133643" uniqueCount="20790">
  <si>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</si>
  <si>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</si>
  <si>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</si>
  <si>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</si>
  <si>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</si>
  <si>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</si>
  <si>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</si>
  <si>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</si>
  <si>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</si>
  <si>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</si>
  <si>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</si>
  <si>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</si>
  <si>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</si>
  <si>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</si>
  <si>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</si>
  <si>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</si>
  <si>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</si>
  <si>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</si>
  <si>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</si>
  <si>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</si>
  <si>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</si>
  <si>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</si>
  <si>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</si>
  <si>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</si>
  <si>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</si>
  <si>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</si>
  <si>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</si>
  <si>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</si>
  <si>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</si>
  <si>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</si>
  <si>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</si>
  <si>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</si>
  <si>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</si>
  <si>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</si>
  <si>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</si>
  <si>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</si>
  <si>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</si>
  <si>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</si>
  <si>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</si>
  <si>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</si>
  <si>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</si>
  <si>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</si>
  <si>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</si>
  <si>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</si>
  <si>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</si>
  <si>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</si>
  <si>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</si>
  <si>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</si>
  <si>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</si>
  <si>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</si>
  <si>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</si>
  <si>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</si>
  <si>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</si>
  <si>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</si>
  <si>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</si>
  <si>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</si>
  <si>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</si>
  <si>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</si>
  <si>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</si>
  <si>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</si>
  <si>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</si>
  <si>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</si>
  <si>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</si>
  <si>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</si>
  <si>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</si>
  <si>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</si>
  <si>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</si>
  <si>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</si>
  <si>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</si>
  <si>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</si>
  <si>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</si>
  <si>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</si>
  <si>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</si>
  <si>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</si>
  <si>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</si>
  <si>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</si>
  <si>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</si>
  <si>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</si>
  <si>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</si>
  <si>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</si>
  <si>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</si>
  <si>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</si>
  <si>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</si>
  <si>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</si>
  <si>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</si>
  <si>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</si>
  <si>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</si>
  <si>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</si>
  <si>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</si>
  <si>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</si>
  <si>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</si>
  <si>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</si>
  <si>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</si>
  <si>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</si>
  <si>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</si>
  <si>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</si>
  <si>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</si>
  <si>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</si>
  <si>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</si>
  <si>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</si>
  <si>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</si>
  <si>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</si>
  <si>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</si>
  <si>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</si>
  <si>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</si>
  <si>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</si>
  <si>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</si>
  <si>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</si>
  <si>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</si>
  <si>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</si>
  <si>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</si>
  <si>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</si>
  <si>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</si>
  <si>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</si>
  <si>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</si>
  <si>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</si>
  <si>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</si>
  <si>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</si>
  <si>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</si>
  <si>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</si>
  <si>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</si>
  <si>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</si>
  <si>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</si>
  <si>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</si>
  <si>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</si>
  <si>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</si>
  <si>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</si>
  <si>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</si>
  <si>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</si>
  <si>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</si>
  <si>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</si>
  <si>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</si>
  <si>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</si>
  <si>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</si>
  <si>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</si>
  <si>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</si>
  <si>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</si>
  <si>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</si>
  <si>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</si>
  <si>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</si>
  <si>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</si>
  <si>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</si>
  <si>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</si>
  <si>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</si>
  <si>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</si>
  <si>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</si>
  <si>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</si>
  <si>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</si>
  <si>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</si>
  <si>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</si>
  <si>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</si>
  <si>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</si>
  <si>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</si>
  <si>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</si>
  <si>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</si>
  <si>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</si>
  <si>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</si>
  <si>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</si>
  <si>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</si>
  <si>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</si>
  <si>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</si>
  <si>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</si>
  <si>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</si>
  <si>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</si>
  <si>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</si>
  <si>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</si>
  <si>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</si>
  <si>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</si>
  <si>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</si>
  <si>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</si>
  <si>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</si>
  <si>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</si>
  <si>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</si>
  <si>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</si>
  <si>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</si>
  <si>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</si>
  <si>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</si>
  <si>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</si>
  <si>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</si>
  <si>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</si>
  <si>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</si>
  <si>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</si>
  <si>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</si>
  <si>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</si>
  <si>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</si>
  <si>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</si>
  <si>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</si>
  <si>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</si>
  <si>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</si>
  <si>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</si>
  <si>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</si>
  <si>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</si>
  <si>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</si>
  <si>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</si>
  <si>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</si>
  <si>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</si>
  <si>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</si>
  <si>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</si>
  <si>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</si>
  <si>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</si>
  <si>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</si>
  <si>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</si>
  <si>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</si>
  <si>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</si>
  <si>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</si>
  <si>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</si>
  <si>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</si>
  <si>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</si>
  <si>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</si>
  <si>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</si>
  <si>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</si>
  <si>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</si>
  <si>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</si>
  <si>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</si>
  <si>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</si>
  <si>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</si>
  <si>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</si>
  <si>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</si>
  <si>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</si>
  <si>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</si>
  <si>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</si>
  <si>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</si>
  <si>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</si>
  <si>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</si>
  <si>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</si>
  <si>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</si>
  <si>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</si>
  <si>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</si>
  <si>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</si>
  <si>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</si>
  <si>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</si>
  <si>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</si>
  <si>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</si>
  <si>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</si>
  <si>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</si>
  <si>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</si>
  <si>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</si>
  <si>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</si>
  <si>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</si>
  <si>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</si>
  <si>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</si>
  <si>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</si>
  <si>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</si>
  <si>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</si>
  <si>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</si>
  <si>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</si>
  <si>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</si>
  <si>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</si>
  <si>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</si>
  <si>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</si>
  <si>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</si>
  <si>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</si>
  <si>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</si>
  <si>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</si>
  <si>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</si>
  <si>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</si>
  <si>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</si>
  <si>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</si>
  <si>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</si>
  <si>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</si>
  <si>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</si>
  <si>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</si>
  <si>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</si>
  <si>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</si>
  <si>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</si>
  <si>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</si>
  <si>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</si>
  <si>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</si>
  <si>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</si>
  <si>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</si>
  <si>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</si>
  <si>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</si>
  <si>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</si>
  <si>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</si>
  <si>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</si>
  <si>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</si>
  <si>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</si>
  <si>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</si>
  <si>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</si>
  <si>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</si>
  <si>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</si>
  <si>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</si>
  <si>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</si>
  <si>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</si>
  <si>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</si>
  <si>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</si>
  <si>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</si>
  <si>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</si>
  <si>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</si>
  <si>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</si>
  <si>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</si>
  <si>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</si>
  <si>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</si>
  <si>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</si>
  <si>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</si>
  <si>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</si>
  <si>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</si>
  <si>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</si>
  <si>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</si>
  <si>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</si>
  <si>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</si>
  <si>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</si>
  <si>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</si>
  <si>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</si>
  <si>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</si>
  <si>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</si>
  <si>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</si>
  <si>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</si>
  <si>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</si>
  <si>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</si>
  <si>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</si>
  <si>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</si>
  <si>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</si>
  <si>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</si>
  <si>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</si>
  <si>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</si>
  <si>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</si>
  <si>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</si>
  <si>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</si>
  <si>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</si>
  <si>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</si>
  <si>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</si>
  <si>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</si>
  <si>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</si>
  <si>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</si>
  <si>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</si>
  <si>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</si>
  <si>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</si>
  <si>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</si>
  <si>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</si>
  <si>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</si>
  <si>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</si>
  <si>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</si>
  <si>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</si>
  <si>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</si>
  <si>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</si>
  <si>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</si>
  <si>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</si>
  <si>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</si>
  <si>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</si>
  <si>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</si>
  <si>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</si>
  <si>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</si>
  <si>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</si>
  <si>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</si>
  <si>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</si>
  <si>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</si>
  <si>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</si>
  <si>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</si>
  <si>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</si>
  <si>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</si>
  <si>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</si>
  <si>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</si>
  <si>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</si>
  <si>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</si>
  <si>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</si>
  <si>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</si>
  <si>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</si>
  <si>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</si>
  <si>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</si>
  <si>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</si>
  <si>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</si>
  <si>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</si>
  <si>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</si>
  <si>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</si>
  <si>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</si>
  <si>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</si>
  <si>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</si>
  <si>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</si>
  <si>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</si>
  <si>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</si>
  <si>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</si>
  <si>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</si>
  <si>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</si>
  <si>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</si>
  <si>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</si>
  <si>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</si>
  <si>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</si>
  <si>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</si>
  <si>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</si>
  <si>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</si>
  <si>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</si>
  <si>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</si>
  <si>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</si>
  <si>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</si>
  <si>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</si>
  <si>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</si>
  <si>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</si>
  <si>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</si>
  <si>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</si>
  <si>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</si>
  <si>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</si>
  <si>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</si>
  <si>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</si>
  <si>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</si>
  <si>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</si>
  <si>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</si>
  <si>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</si>
  <si>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</si>
  <si>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</si>
  <si>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</si>
  <si>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</si>
  <si>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</si>
  <si>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</si>
  <si>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</si>
  <si>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</si>
  <si>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</si>
  <si>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</si>
  <si>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</si>
  <si>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</si>
  <si>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</si>
  <si>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</si>
  <si>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</si>
  <si>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</si>
  <si>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</si>
  <si>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</si>
  <si>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</si>
  <si>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</si>
  <si>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</si>
  <si>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</si>
  <si>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</si>
  <si>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</si>
  <si>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</si>
  <si>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</si>
  <si>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</si>
  <si>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</si>
  <si>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</si>
  <si>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</si>
  <si>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</si>
  <si>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</si>
  <si>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</si>
  <si>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</si>
  <si>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</si>
  <si>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</si>
  <si>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</si>
  <si>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</si>
  <si>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</si>
  <si>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</si>
  <si>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</si>
  <si>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</si>
  <si>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</si>
  <si>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</si>
  <si>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</si>
  <si>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</si>
  <si>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</si>
  <si>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</si>
  <si>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</si>
  <si>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</si>
  <si>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</si>
  <si>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</si>
  <si>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</si>
  <si>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</si>
  <si>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</si>
  <si>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</si>
  <si>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</si>
  <si>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</si>
  <si>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</si>
  <si>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</si>
  <si>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</si>
  <si>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</si>
  <si>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</si>
  <si>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</si>
  <si>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</si>
  <si>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</si>
  <si>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</si>
  <si>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</si>
  <si>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</si>
  <si>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</si>
  <si>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</si>
  <si>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</si>
  <si>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</si>
  <si>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</si>
  <si>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</si>
  <si>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</si>
  <si>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</si>
  <si>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</si>
  <si>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</si>
  <si>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</si>
  <si>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</si>
  <si>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</si>
  <si>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</si>
  <si>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</si>
  <si>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</si>
  <si>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</si>
  <si>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</si>
  <si>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</si>
  <si>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</si>
  <si>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</si>
  <si>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</si>
  <si>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</si>
  <si>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</si>
  <si>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</si>
  <si>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</si>
  <si>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</si>
  <si>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</si>
  <si>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</si>
  <si>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</si>
  <si>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</si>
  <si>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</si>
  <si>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</si>
  <si>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</si>
  <si>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</si>
  <si>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</si>
  <si>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</si>
  <si>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</si>
  <si>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</si>
  <si>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</si>
  <si>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</si>
  <si>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</si>
  <si>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</si>
  <si>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</si>
  <si>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</si>
  <si>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</si>
  <si>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</si>
  <si>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</si>
  <si>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</si>
  <si>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</si>
  <si>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</si>
  <si>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</si>
  <si>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</si>
  <si>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</si>
  <si>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</si>
  <si>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</si>
  <si>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</si>
  <si>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</si>
  <si>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</si>
  <si>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</si>
  <si>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</si>
  <si>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</si>
  <si>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</si>
  <si>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</si>
  <si>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</si>
  <si>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</si>
  <si>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</si>
  <si>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</si>
  <si>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</si>
  <si>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</si>
  <si>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</si>
  <si>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</si>
  <si>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</si>
  <si>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</si>
  <si>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</si>
  <si>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</si>
  <si>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</si>
  <si>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</si>
  <si>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</si>
  <si>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</si>
  <si>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</si>
  <si>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</si>
  <si>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</si>
  <si>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</si>
  <si>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</si>
  <si>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</si>
  <si>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</si>
  <si>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</si>
  <si>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</si>
  <si>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</si>
  <si>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</si>
  <si>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</si>
  <si>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</si>
  <si>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</si>
  <si>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</si>
  <si>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</si>
  <si>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</si>
  <si>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</si>
  <si>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</si>
  <si>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</si>
  <si>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</si>
  <si>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</si>
  <si>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</si>
  <si>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</si>
  <si>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</si>
  <si>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</si>
  <si>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</si>
  <si>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</si>
  <si>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</si>
  <si>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</si>
  <si>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</si>
  <si>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</si>
  <si>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</si>
  <si>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</si>
  <si>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</si>
  <si>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</si>
  <si>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</si>
  <si>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</si>
  <si>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</si>
  <si>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</si>
  <si>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</si>
  <si>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</si>
  <si>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</si>
  <si>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</si>
  <si>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</si>
  <si>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</si>
  <si>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</si>
  <si>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</si>
  <si>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</si>
  <si>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</si>
  <si>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</si>
  <si>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</si>
  <si>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</si>
  <si>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</si>
  <si>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</si>
  <si>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</si>
  <si>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</si>
  <si>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</si>
  <si>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</si>
  <si>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</si>
  <si>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</si>
  <si>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</si>
  <si>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</si>
  <si>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</si>
  <si>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</si>
  <si>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</si>
  <si>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</si>
  <si>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</si>
  <si>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</si>
  <si>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</si>
  <si>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</si>
  <si>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</si>
  <si>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</si>
  <si>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</si>
  <si>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</si>
  <si>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</si>
  <si>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</si>
  <si>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</si>
  <si>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</si>
  <si>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</si>
  <si>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</si>
  <si>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</si>
  <si>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</si>
  <si>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</si>
  <si>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</si>
  <si>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</si>
  <si>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</si>
  <si>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</si>
  <si>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</si>
  <si>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</si>
  <si>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</si>
  <si>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</si>
  <si>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</si>
  <si>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</si>
  <si>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</si>
  <si>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</si>
  <si>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</si>
  <si>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</si>
  <si>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</si>
  <si>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</si>
  <si>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</si>
  <si>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</si>
  <si>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</si>
  <si>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</si>
  <si>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</si>
  <si>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</si>
  <si>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</si>
  <si>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</si>
  <si>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</si>
  <si>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</si>
  <si>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</si>
  <si>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</si>
  <si>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</si>
  <si>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</si>
  <si>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</si>
  <si>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</si>
  <si>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</si>
  <si>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</si>
  <si>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</si>
  <si>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</si>
  <si>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</si>
  <si>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</si>
  <si>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</si>
  <si>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</si>
  <si>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</si>
  <si>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</si>
  <si>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</si>
  <si>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</si>
  <si>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</si>
  <si>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</si>
  <si>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</si>
  <si>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</si>
  <si>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</si>
  <si>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</si>
  <si>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</si>
  <si>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</si>
  <si>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</si>
  <si>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</si>
  <si>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</si>
  <si>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</si>
  <si>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</si>
  <si>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</si>
  <si>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</si>
  <si>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</si>
  <si>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</si>
  <si>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</si>
  <si>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</si>
  <si>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</si>
  <si>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</si>
  <si>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</si>
  <si>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</si>
  <si>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</si>
  <si>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</si>
  <si>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</si>
  <si>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</si>
  <si>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</si>
  <si>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</si>
  <si>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</si>
  <si>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</si>
  <si>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</si>
  <si>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</si>
  <si>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</si>
  <si>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</si>
  <si>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</si>
  <si>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</si>
  <si>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</si>
  <si>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</si>
  <si>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</si>
  <si>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</si>
  <si>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</si>
  <si>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</si>
  <si>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</si>
  <si>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</si>
  <si>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</si>
  <si>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</si>
  <si>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</si>
  <si>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</si>
  <si>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</si>
  <si>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</si>
  <si>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</si>
  <si>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</si>
  <si>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</si>
  <si>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</si>
  <si>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</si>
  <si>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</si>
  <si>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</si>
  <si>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</si>
  <si>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</si>
  <si>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</si>
  <si>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</si>
  <si>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</si>
  <si>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</si>
  <si>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</si>
  <si>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</si>
  <si>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</si>
  <si>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</si>
  <si>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</si>
  <si>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</si>
  <si>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</si>
  <si>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</si>
  <si>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</si>
  <si>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</si>
  <si>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</si>
  <si>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</si>
  <si>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</si>
  <si>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</si>
  <si>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</si>
  <si>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</si>
  <si>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</si>
  <si>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</si>
  <si>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</si>
  <si>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</si>
  <si>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</si>
  <si>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</si>
  <si>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</si>
  <si>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</si>
  <si>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</si>
  <si>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</si>
  <si>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</si>
  <si>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</si>
  <si>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</si>
  <si>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</si>
  <si>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</si>
  <si>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</si>
  <si>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</si>
  <si>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</si>
  <si>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</si>
  <si>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</si>
  <si>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</si>
  <si>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</si>
  <si>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</si>
  <si>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</si>
  <si>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</si>
  <si>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</si>
  <si>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</si>
  <si>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</si>
  <si>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</si>
  <si>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</si>
  <si>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</si>
  <si>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</si>
  <si>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</si>
  <si>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</si>
  <si>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</si>
  <si>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</si>
  <si>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</si>
  <si>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</si>
  <si>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</si>
  <si>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</si>
  <si>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</si>
  <si>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</si>
  <si>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</si>
  <si>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</si>
  <si>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</si>
  <si>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</si>
  <si>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</si>
  <si>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</si>
  <si>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</si>
  <si>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</si>
  <si>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</si>
  <si>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</si>
  <si>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</si>
  <si>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</si>
  <si>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</si>
  <si>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</si>
  <si>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</si>
  <si>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</si>
  <si>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</si>
  <si>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</si>
  <si>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</si>
  <si>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</si>
  <si>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</si>
  <si>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</si>
  <si>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</si>
  <si>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</si>
  <si>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</si>
  <si>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</si>
  <si>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</si>
  <si>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</si>
  <si>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</si>
  <si>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</si>
  <si>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</si>
  <si>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</si>
  <si>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</si>
  <si>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</si>
  <si>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</si>
  <si>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</si>
  <si>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</si>
  <si>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</si>
  <si>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</si>
  <si>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</si>
  <si>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</si>
  <si>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</si>
  <si>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</si>
  <si>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</si>
  <si>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</si>
  <si>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</si>
  <si>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</si>
  <si>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</si>
  <si>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</si>
  <si>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</si>
  <si>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</si>
  <si>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</si>
  <si>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</si>
  <si>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</si>
  <si>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</si>
  <si>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</si>
  <si>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</si>
  <si>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</si>
  <si>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</si>
  <si>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</si>
  <si>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</si>
  <si>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</si>
  <si>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</si>
  <si>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</si>
  <si>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</si>
  <si>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</si>
  <si>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</si>
  <si>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</si>
  <si>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</si>
  <si>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</si>
  <si>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</si>
  <si>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</si>
  <si>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</si>
  <si>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</si>
  <si>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</si>
  <si>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</si>
  <si>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</si>
  <si>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</si>
  <si>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</si>
  <si>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</si>
  <si>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</si>
  <si>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</si>
  <si>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</si>
  <si>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</si>
  <si>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</si>
  <si>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</si>
  <si>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</si>
  <si>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</si>
  <si>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</si>
  <si>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</si>
  <si>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</si>
  <si>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</si>
  <si>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</si>
  <si>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</si>
  <si>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</si>
  <si>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</si>
  <si>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</si>
  <si>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</si>
  <si>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</si>
  <si>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</si>
  <si>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</si>
  <si>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</si>
  <si>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</si>
  <si>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</si>
  <si>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</si>
  <si>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</si>
  <si>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</si>
  <si>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</si>
  <si>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</si>
  <si>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</si>
  <si>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</si>
  <si>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</si>
  <si>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</si>
  <si>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</si>
  <si>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</si>
  <si>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</si>
  <si>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</si>
  <si>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</si>
  <si>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</si>
  <si>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</si>
  <si>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</si>
  <si>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</si>
  <si>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</si>
  <si>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</si>
  <si>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</si>
  <si>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</si>
  <si>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</si>
  <si>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</si>
  <si>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</si>
  <si>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</si>
  <si>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</si>
  <si>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</si>
  <si>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</si>
  <si>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</si>
  <si>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</si>
  <si>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</si>
  <si>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</si>
  <si>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</si>
  <si>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</si>
  <si>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</si>
  <si>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</si>
  <si>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</si>
  <si>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</si>
  <si>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</si>
  <si>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</si>
  <si>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</si>
  <si>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</si>
  <si>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</si>
  <si>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</si>
  <si>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</si>
  <si>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</si>
  <si>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</si>
  <si>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</si>
  <si>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</si>
  <si>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</si>
  <si>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</si>
  <si>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</si>
  <si>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</si>
  <si>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</si>
  <si>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</si>
  <si>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</si>
  <si>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</si>
  <si>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</si>
  <si>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</si>
  <si>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</si>
  <si>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</si>
  <si>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</si>
  <si>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</si>
  <si>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</si>
  <si>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</si>
  <si>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</si>
  <si>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</si>
  <si>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</si>
  <si>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</si>
  <si>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</si>
  <si>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</si>
  <si>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</si>
  <si>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</si>
  <si>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</si>
  <si>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</si>
  <si>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</si>
  <si>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</si>
  <si>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</si>
  <si>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</si>
  <si>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</si>
  <si>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</si>
  <si>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</si>
  <si>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</si>
  <si>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</si>
  <si>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</si>
  <si>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</si>
  <si>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</si>
  <si>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</si>
  <si>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</si>
  <si>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</si>
  <si>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</si>
  <si>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</si>
  <si>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</si>
  <si>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</si>
  <si>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</si>
  <si>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</si>
  <si>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</si>
  <si>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</si>
  <si>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</si>
  <si>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</si>
  <si>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</si>
  <si>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</si>
  <si>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</si>
  <si>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</si>
  <si>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</si>
  <si>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</si>
  <si>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</si>
  <si>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</si>
  <si>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</si>
  <si>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</si>
  <si>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</si>
  <si>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</si>
  <si>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</si>
  <si>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</si>
  <si>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</si>
  <si>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</si>
  <si>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</si>
  <si>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</si>
  <si>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</si>
  <si>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</si>
  <si>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</si>
  <si>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</si>
  <si>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</si>
  <si>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</si>
  <si>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</si>
  <si>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</si>
  <si>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</si>
  <si>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</si>
  <si>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</si>
  <si>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</si>
  <si>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</si>
  <si>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</si>
  <si>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</si>
  <si>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</si>
  <si>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</si>
  <si>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</si>
  <si>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</si>
  <si>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</si>
  <si>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</si>
  <si>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</si>
  <si>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</si>
  <si>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</si>
  <si>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</si>
  <si>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</si>
  <si>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</si>
  <si>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</si>
  <si>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</si>
  <si>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</si>
  <si>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</si>
  <si>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</si>
  <si>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</si>
  <si>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</si>
  <si>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</si>
  <si>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</si>
  <si>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</si>
  <si>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</si>
  <si>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</si>
  <si>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</si>
  <si>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</si>
  <si>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</si>
  <si>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</si>
  <si>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</si>
  <si>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</si>
  <si>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</si>
  <si>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</si>
  <si>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</si>
  <si>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</si>
  <si>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</si>
  <si>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</si>
  <si>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</si>
  <si>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</si>
  <si>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</si>
  <si>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</si>
  <si>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</si>
  <si>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</si>
  <si>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</si>
  <si>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</si>
  <si>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</si>
  <si>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</si>
  <si>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</si>
  <si>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</si>
  <si>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</si>
  <si>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</si>
  <si>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</si>
  <si>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</si>
  <si>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</si>
  <si>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</si>
  <si>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</si>
  <si>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</si>
  <si>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</si>
  <si>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</si>
  <si>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</si>
  <si>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</si>
  <si>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</si>
  <si>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</si>
  <si>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</si>
  <si>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</si>
  <si>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</si>
  <si>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</si>
  <si>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</si>
  <si>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</si>
  <si>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</si>
  <si>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</si>
  <si>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</si>
  <si>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</si>
  <si>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</si>
  <si>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</si>
  <si>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</si>
  <si>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</si>
  <si>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</si>
  <si>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</si>
  <si>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</si>
  <si>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</si>
  <si>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</si>
  <si>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</si>
  <si>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</si>
  <si>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</si>
  <si>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</si>
  <si>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</si>
  <si>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</si>
  <si>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</si>
  <si>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</si>
  <si>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</si>
  <si>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</si>
  <si>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</si>
  <si>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</si>
  <si>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</si>
  <si>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</si>
  <si>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</si>
  <si>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</si>
  <si>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</si>
  <si>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</si>
  <si>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</si>
  <si>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</si>
  <si>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</si>
  <si>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</si>
  <si>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</si>
  <si>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</si>
  <si>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</si>
  <si>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</si>
  <si>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</si>
  <si>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</si>
  <si>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</si>
  <si>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</si>
  <si>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</si>
  <si>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</si>
  <si>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</si>
  <si>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</si>
  <si>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</si>
  <si>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</si>
  <si>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</si>
  <si>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</si>
  <si>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</si>
  <si>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</si>
  <si>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</si>
  <si>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</si>
  <si>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</si>
  <si>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</si>
  <si>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</si>
  <si>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</si>
  <si>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</si>
  <si>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</si>
  <si>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</si>
  <si>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</si>
  <si>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</si>
  <si>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</si>
  <si>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</si>
  <si>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</si>
  <si>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</si>
  <si>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</si>
  <si>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</si>
  <si>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</si>
  <si>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</si>
  <si>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</si>
  <si>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</si>
  <si>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</si>
  <si>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</si>
  <si>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</si>
  <si>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</si>
  <si>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</si>
  <si>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</si>
  <si>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</si>
  <si>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</si>
  <si>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</si>
  <si>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</si>
  <si>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</si>
  <si>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</si>
  <si>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</si>
  <si>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</si>
  <si>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</si>
  <si>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</si>
  <si>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</si>
  <si>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</si>
  <si>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</si>
  <si>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</si>
  <si>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</si>
  <si>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</si>
  <si>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</si>
  <si>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</si>
  <si>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</si>
  <si>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</si>
  <si>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</si>
  <si>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</si>
  <si>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</si>
  <si>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</si>
  <si>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</si>
  <si>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</si>
  <si>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</si>
  <si>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</si>
  <si>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</si>
  <si>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</si>
  <si>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</si>
  <si>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</si>
  <si>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</si>
  <si>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</si>
  <si>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</si>
  <si>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</si>
  <si>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</si>
  <si>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</si>
  <si>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</si>
  <si>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</si>
  <si>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</si>
  <si>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</si>
  <si>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</si>
  <si>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</si>
  <si>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</si>
  <si>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</si>
  <si>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</si>
  <si>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</si>
  <si>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</si>
  <si>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</si>
  <si>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</si>
  <si>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</si>
  <si>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</si>
  <si>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</si>
  <si>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</si>
  <si>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</si>
  <si>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</si>
  <si>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</si>
  <si>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</si>
  <si>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</si>
  <si>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</si>
  <si>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</si>
  <si>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</si>
  <si>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</si>
  <si>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</si>
  <si>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</si>
  <si>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</si>
  <si>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</si>
  <si>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</si>
  <si>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</si>
  <si>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</si>
  <si>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</si>
  <si>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</si>
  <si>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</si>
  <si>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</si>
  <si>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</si>
  <si>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</si>
  <si>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</si>
  <si>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</si>
  <si>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</si>
  <si>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</si>
  <si>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</si>
  <si>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</si>
  <si>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</si>
  <si>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</si>
  <si>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</si>
  <si>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</si>
  <si>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</si>
  <si>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</si>
  <si>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</si>
  <si>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</si>
  <si>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</si>
  <si>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</si>
  <si>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</si>
  <si>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</si>
  <si>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</si>
  <si>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</si>
  <si>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</si>
  <si>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</si>
  <si>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</si>
  <si>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</si>
  <si>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</si>
  <si>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</si>
  <si>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</si>
  <si>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</si>
  <si>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</si>
  <si>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</si>
  <si>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</si>
  <si>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</si>
  <si>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</si>
  <si>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</si>
  <si>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</si>
  <si>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</si>
  <si>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</si>
  <si>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</si>
  <si>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</si>
  <si>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</si>
  <si>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</si>
  <si>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</si>
  <si>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</si>
  <si>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</si>
  <si>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</si>
  <si>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</si>
  <si>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</si>
  <si>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</si>
  <si>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</si>
  <si>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</si>
  <si>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</si>
  <si>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</si>
  <si>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</si>
  <si>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</si>
  <si>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</si>
  <si>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</si>
  <si>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</si>
  <si>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</si>
  <si>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</si>
  <si>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</si>
  <si>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</si>
  <si>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</si>
  <si>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</si>
  <si>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</si>
  <si>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</si>
  <si>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</si>
  <si>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</si>
  <si>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</si>
  <si>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</si>
  <si>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</si>
  <si>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</si>
  <si>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</si>
  <si>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</si>
  <si>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</si>
  <si>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</si>
  <si>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</si>
  <si>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</si>
  <si>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</si>
  <si>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</si>
  <si>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</si>
  <si>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</si>
  <si>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</si>
  <si>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</si>
  <si>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</si>
  <si>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</si>
  <si>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</si>
  <si>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</si>
  <si>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</si>
  <si>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</si>
  <si>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</si>
  <si>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</si>
  <si>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</si>
  <si>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</si>
  <si>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</si>
  <si>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</si>
  <si>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</si>
  <si>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</si>
  <si>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</si>
  <si>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</si>
  <si>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</si>
  <si>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</si>
  <si>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</si>
  <si>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</si>
  <si>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</si>
  <si>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</si>
  <si>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</si>
  <si>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</si>
  <si>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</si>
  <si>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</si>
  <si>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</si>
  <si>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</si>
  <si>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</si>
  <si>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</si>
  <si>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</si>
  <si>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</si>
  <si>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</si>
  <si>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</si>
  <si>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</si>
  <si>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</si>
  <si>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</si>
  <si>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</si>
  <si>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</si>
  <si>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</si>
  <si>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</si>
  <si>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</si>
  <si>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</si>
  <si>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</si>
  <si>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</si>
  <si>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</si>
  <si>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</si>
  <si>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</si>
  <si>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</si>
  <si>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</si>
  <si>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</si>
  <si>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</si>
  <si>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</si>
  <si>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</si>
  <si>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</si>
  <si>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</si>
  <si>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</si>
  <si>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</si>
  <si>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</si>
  <si>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</si>
  <si>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</si>
  <si>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</si>
  <si>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</si>
  <si>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</si>
  <si>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</si>
  <si>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</si>
  <si>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</si>
  <si>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</si>
  <si>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</si>
  <si>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</si>
  <si>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</si>
  <si>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</si>
  <si>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</si>
  <si>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</si>
  <si>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</si>
  <si>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</si>
  <si>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</si>
  <si>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</si>
  <si>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</si>
  <si>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</si>
  <si>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</si>
  <si>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</si>
  <si>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</si>
  <si>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</si>
  <si>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</si>
  <si>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</si>
  <si>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</si>
  <si>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</si>
  <si>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</si>
  <si>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</si>
  <si>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</si>
  <si>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</si>
  <si>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</si>
  <si>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</si>
  <si>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</si>
  <si>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</si>
  <si>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</si>
  <si>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</si>
  <si>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</si>
  <si>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</si>
  <si>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</si>
  <si>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</si>
  <si>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</si>
  <si>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</si>
  <si>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</si>
  <si>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</si>
  <si>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</si>
  <si>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</si>
  <si>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</si>
  <si>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</si>
  <si>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</si>
  <si>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</si>
  <si>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</si>
  <si>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</si>
  <si>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</si>
  <si>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</si>
  <si>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</si>
  <si>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</si>
  <si>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</si>
  <si>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</si>
  <si>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</si>
  <si>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</si>
  <si>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</si>
  <si>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</si>
  <si>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</si>
  <si>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</si>
  <si>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</si>
  <si>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</si>
  <si>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</si>
  <si>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</si>
  <si>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</si>
  <si>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</si>
  <si>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</si>
  <si>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</si>
  <si>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</si>
  <si>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</si>
  <si>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</si>
  <si>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</si>
  <si>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</si>
  <si>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</si>
  <si>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</si>
  <si>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</si>
  <si>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</si>
  <si>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</si>
  <si>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</si>
  <si>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</si>
  <si>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</si>
  <si>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</si>
  <si>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</si>
  <si>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</si>
  <si>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</si>
  <si>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</si>
  <si>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</si>
  <si>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</si>
  <si>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</si>
  <si>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</si>
  <si>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</si>
  <si>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</si>
  <si>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</si>
  <si>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</si>
  <si>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</si>
  <si>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</si>
  <si>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</si>
  <si>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</si>
  <si>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</si>
  <si>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</si>
  <si>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</si>
  <si>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</si>
  <si>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</si>
  <si>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</si>
  <si>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</si>
  <si>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</si>
  <si>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</si>
  <si>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</si>
  <si>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</si>
  <si>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</si>
  <si>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</si>
  <si>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</si>
  <si>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</si>
  <si>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</si>
  <si>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</si>
  <si>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</si>
  <si>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</si>
  <si>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</si>
  <si>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</si>
  <si>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</si>
  <si>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</si>
  <si>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</si>
  <si>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</si>
  <si>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</si>
  <si>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</si>
  <si>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</si>
  <si>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</si>
  <si>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</si>
  <si>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</si>
  <si>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</si>
  <si>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</si>
  <si>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</si>
  <si>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</si>
  <si>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</si>
  <si>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</si>
  <si>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</si>
  <si>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</si>
  <si>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</si>
  <si>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</si>
  <si>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</si>
  <si>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</si>
  <si>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</si>
  <si>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</si>
  <si>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</si>
  <si>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</si>
  <si>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</si>
  <si>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</si>
  <si>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</si>
  <si>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</si>
  <si>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</si>
  <si>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</si>
  <si>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</si>
  <si>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</si>
  <si>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</si>
  <si>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</si>
  <si>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</si>
  <si>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</si>
  <si>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</si>
  <si>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</si>
  <si>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</si>
  <si>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</si>
  <si>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</si>
  <si>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</si>
  <si>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</si>
  <si>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</si>
  <si>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</si>
  <si>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</si>
  <si>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</si>
  <si>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</si>
  <si>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</si>
  <si>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</si>
  <si>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</si>
  <si>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</si>
  <si>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</si>
  <si>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</si>
  <si>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</si>
  <si>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</si>
  <si>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</si>
  <si>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</si>
  <si>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</si>
  <si>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</si>
  <si>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</si>
  <si>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</si>
  <si>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</si>
  <si>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</si>
  <si>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</si>
  <si>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</si>
  <si>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</si>
  <si>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</si>
  <si>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</si>
  <si>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</si>
  <si>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</si>
  <si>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</si>
  <si>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</si>
  <si>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</si>
  <si>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</si>
  <si>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</si>
  <si>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</si>
  <si>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</si>
  <si>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</si>
  <si>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</si>
  <si>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</si>
  <si>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</si>
  <si>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</si>
  <si>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</si>
  <si>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</si>
  <si>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</si>
  <si>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</si>
  <si>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</si>
  <si>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</si>
  <si>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</si>
  <si>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</si>
  <si>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</si>
  <si>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</si>
  <si>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</si>
  <si>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</si>
  <si>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</si>
  <si>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</si>
  <si>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</si>
  <si>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</si>
  <si>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</si>
  <si>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</si>
  <si>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</si>
  <si>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</si>
  <si>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</si>
  <si>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</si>
  <si>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</si>
  <si>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</si>
  <si>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</si>
  <si>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</si>
  <si>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</si>
  <si>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</si>
  <si>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</si>
  <si>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</si>
  <si>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</si>
  <si>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</si>
  <si>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</si>
  <si>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</si>
  <si>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</si>
  <si>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</si>
  <si>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</si>
  <si>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</si>
  <si>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</si>
  <si>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</si>
  <si>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</si>
  <si>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</si>
  <si>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</si>
  <si>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</si>
  <si>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</si>
  <si>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</si>
  <si>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</si>
  <si>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</si>
  <si>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</si>
  <si>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</si>
  <si>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</si>
  <si>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</si>
  <si>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</si>
  <si>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</si>
  <si>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</si>
  <si>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</si>
  <si>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</si>
  <si>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</si>
  <si>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</si>
  <si>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</si>
  <si>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</si>
  <si>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</si>
  <si>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</si>
  <si>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</si>
  <si>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</si>
  <si>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</si>
  <si>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</si>
  <si>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</si>
  <si>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</si>
  <si>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</si>
  <si>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</si>
  <si>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</si>
  <si>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</si>
  <si>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</si>
  <si>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</si>
  <si>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</si>
  <si>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</si>
  <si>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</si>
  <si>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</si>
  <si>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</si>
  <si>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</si>
  <si>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</si>
  <si>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</si>
  <si>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</si>
  <si>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</si>
  <si>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</si>
  <si>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</si>
  <si>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</si>
  <si>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</si>
  <si>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</si>
  <si>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</si>
  <si>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</si>
  <si>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</si>
  <si>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</si>
  <si>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</si>
  <si>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</si>
  <si>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</si>
  <si>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</si>
  <si>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</si>
  <si>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</si>
  <si>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</si>
  <si>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</si>
  <si>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</si>
  <si>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</si>
  <si>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</si>
  <si>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</si>
  <si>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</si>
  <si>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</si>
  <si>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</si>
  <si>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</si>
  <si>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</si>
  <si>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</si>
  <si>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</si>
  <si>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</si>
  <si>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</si>
  <si>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</si>
  <si>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</si>
  <si>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</si>
  <si>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</si>
  <si>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</si>
  <si>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</si>
  <si>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</si>
  <si>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</si>
  <si>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</si>
  <si>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</si>
  <si>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</si>
  <si>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</si>
  <si>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</si>
  <si>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</si>
  <si>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</si>
  <si>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</si>
  <si>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</si>
  <si>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</si>
  <si>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</si>
  <si>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</si>
  <si>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</si>
  <si>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</si>
  <si>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</si>
  <si>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</si>
  <si>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</si>
  <si>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</si>
  <si>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</si>
  <si>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</si>
  <si>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</si>
  <si>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</si>
  <si>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</si>
  <si>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</si>
  <si>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</si>
  <si>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</si>
  <si>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</si>
  <si>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</si>
  <si>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</si>
  <si>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</si>
  <si>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</si>
  <si>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</si>
  <si>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</si>
  <si>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</si>
  <si>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</si>
  <si>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</si>
  <si>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</si>
  <si>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</si>
  <si>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</si>
  <si>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</si>
  <si>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</si>
  <si>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</si>
  <si>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</si>
  <si>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</si>
  <si>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</si>
  <si>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</si>
  <si>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</si>
  <si>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</si>
  <si>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</si>
  <si>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</si>
  <si>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</si>
  <si>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</si>
  <si>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</si>
  <si>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</si>
  <si>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</si>
  <si>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</si>
  <si>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</si>
  <si>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</si>
  <si>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</si>
  <si>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</si>
  <si>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</si>
  <si>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</si>
  <si>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</si>
  <si>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</si>
  <si>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</si>
  <si>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</si>
  <si>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</si>
  <si>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</si>
  <si>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</si>
  <si>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</si>
  <si>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</si>
  <si>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</si>
  <si>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</si>
  <si>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</si>
  <si>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</si>
  <si>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</si>
  <si>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</si>
  <si>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</si>
  <si>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</si>
  <si>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</si>
  <si>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</si>
  <si>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</si>
  <si>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</si>
  <si>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</si>
  <si>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</si>
  <si>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</si>
  <si>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</si>
  <si>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</si>
  <si>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</si>
  <si>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</si>
  <si>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</si>
  <si>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</si>
  <si>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</si>
  <si>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</si>
  <si>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</si>
  <si>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</si>
  <si>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</si>
  <si>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</si>
  <si>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</si>
  <si>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</si>
  <si>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</si>
  <si>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</si>
  <si>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</si>
  <si>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</si>
  <si>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</si>
  <si>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</si>
  <si>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</si>
  <si>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</si>
  <si>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</si>
  <si>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</si>
  <si>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</si>
  <si>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</si>
  <si>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</si>
  <si>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</si>
  <si>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</si>
  <si>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</si>
  <si>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</si>
  <si>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</si>
  <si>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</si>
  <si>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</si>
  <si>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</si>
  <si>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</si>
  <si>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</si>
  <si>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</si>
  <si>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</si>
  <si>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</si>
  <si>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</si>
  <si>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</si>
  <si>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</si>
  <si>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</si>
  <si>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</si>
  <si>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</si>
  <si>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</si>
  <si>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</si>
  <si>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</si>
  <si>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</si>
  <si>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</si>
  <si>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</si>
  <si>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</si>
  <si>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</si>
  <si>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</si>
  <si>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</si>
  <si>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</si>
  <si>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</si>
  <si>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</si>
  <si>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</si>
  <si>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</si>
  <si>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</si>
  <si>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</si>
  <si>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</si>
  <si>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</si>
  <si>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</si>
  <si>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</si>
  <si>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</si>
  <si>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</si>
  <si>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</si>
  <si>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</si>
  <si>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</si>
  <si>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</si>
  <si>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</si>
  <si>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</si>
  <si>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</si>
  <si>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</si>
  <si>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</si>
  <si>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</si>
  <si>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</si>
  <si>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</si>
  <si>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</si>
  <si>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</si>
  <si>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</si>
  <si>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</si>
  <si>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</si>
  <si>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</si>
  <si>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</si>
  <si>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</si>
  <si>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</si>
  <si>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</si>
  <si>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</si>
  <si>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</si>
  <si>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</si>
  <si>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</si>
  <si>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</si>
  <si>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</si>
  <si>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</si>
  <si>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</si>
  <si>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</si>
  <si>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</si>
  <si>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</si>
  <si>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</si>
  <si>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</si>
  <si>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</si>
  <si>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</si>
  <si>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</si>
  <si>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</si>
  <si>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</si>
  <si>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</si>
  <si>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</si>
  <si>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</si>
  <si>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</si>
  <si>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</si>
  <si>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</si>
  <si>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</si>
  <si>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</si>
  <si>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</si>
  <si>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</si>
  <si>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</si>
  <si>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</si>
  <si>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</si>
  <si>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</si>
  <si>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</si>
  <si>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</si>
  <si>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</si>
  <si>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</si>
  <si>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</si>
  <si>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</si>
  <si>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</si>
  <si>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</si>
  <si>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</si>
  <si>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</si>
  <si>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</si>
  <si>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</si>
  <si>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</si>
  <si>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</si>
  <si>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</si>
  <si>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</si>
  <si>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</si>
  <si>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</si>
  <si>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</si>
  <si>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</si>
  <si>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</si>
  <si>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</si>
  <si>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</si>
  <si>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</si>
  <si>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</si>
  <si>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</si>
  <si>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</si>
  <si>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</si>
  <si>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</si>
  <si>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</si>
  <si>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</si>
  <si>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</si>
  <si>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</si>
  <si>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</si>
  <si>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</si>
  <si>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</si>
  <si>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</si>
  <si>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</si>
  <si>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</si>
  <si>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</si>
  <si>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</si>
  <si>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</si>
  <si>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</si>
  <si>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</si>
  <si>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</si>
  <si>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</si>
  <si>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</si>
  <si>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</si>
  <si>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</si>
  <si>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</si>
  <si>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</si>
  <si>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</si>
  <si>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</si>
  <si>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</si>
  <si>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</si>
  <si>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</si>
  <si>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</si>
  <si>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</si>
  <si>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</si>
  <si>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</si>
  <si>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</si>
  <si>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</si>
  <si>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</si>
  <si>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</si>
  <si>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</si>
  <si>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</si>
  <si>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</si>
  <si>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</si>
  <si>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</si>
  <si>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</si>
  <si>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</si>
  <si>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</si>
  <si>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</si>
  <si>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</si>
  <si>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</si>
  <si>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</si>
  <si>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</si>
  <si>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</si>
  <si>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</si>
  <si>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</si>
  <si>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</si>
  <si>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</si>
  <si>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</si>
  <si>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</si>
  <si>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</si>
  <si>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</si>
  <si>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</si>
  <si>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</si>
  <si>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</si>
  <si>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</si>
  <si>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</si>
  <si>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</si>
  <si>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</si>
  <si>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</si>
  <si>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</si>
  <si>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</si>
  <si>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</si>
  <si>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</si>
  <si>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</si>
  <si>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</si>
  <si>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</si>
  <si>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</si>
  <si>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</si>
  <si>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</si>
  <si>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</si>
  <si>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</si>
  <si>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</si>
  <si>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</si>
  <si>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</si>
  <si>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</si>
  <si>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</si>
  <si>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</si>
  <si>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</si>
  <si>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</si>
  <si>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</si>
  <si>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</si>
  <si>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</si>
  <si>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</si>
  <si>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</si>
  <si>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</si>
  <si>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</si>
  <si>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</si>
  <si>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</si>
  <si>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</si>
  <si>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</si>
  <si>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</si>
  <si>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</si>
  <si>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</si>
  <si>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</si>
  <si>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</si>
  <si>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</si>
  <si>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</si>
  <si>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</si>
  <si>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</si>
  <si>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</si>
  <si>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</si>
  <si>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</si>
  <si>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</si>
  <si>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</si>
  <si>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</si>
  <si>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</si>
  <si>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</si>
  <si>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</si>
  <si>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</si>
  <si>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</si>
  <si>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</si>
  <si>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</si>
  <si>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</si>
  <si>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</si>
  <si>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</si>
  <si>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</si>
  <si>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</si>
  <si>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</si>
  <si>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</si>
  <si>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</si>
  <si>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</si>
  <si>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</si>
  <si>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</si>
  <si>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</si>
  <si>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</si>
  <si>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</si>
  <si>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</si>
  <si>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</si>
  <si>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</si>
  <si>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</si>
  <si>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</si>
  <si>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</si>
  <si>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</si>
  <si>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</si>
  <si>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</si>
  <si>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</si>
  <si>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</si>
  <si>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</si>
  <si>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</si>
  <si>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</si>
  <si>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</si>
  <si>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</si>
  <si>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</si>
  <si>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</si>
  <si>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</si>
  <si>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</si>
  <si>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</si>
  <si>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</si>
  <si>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</si>
  <si>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</si>
  <si>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</si>
  <si>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</si>
  <si>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</si>
  <si>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</si>
  <si>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</si>
  <si>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</si>
  <si>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</si>
  <si>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</si>
  <si>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</si>
  <si>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</si>
  <si>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</si>
  <si>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</si>
  <si>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</si>
  <si>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</si>
  <si>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</si>
  <si>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</si>
  <si>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</si>
  <si>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</si>
  <si>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</si>
  <si>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</si>
  <si>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</si>
  <si>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</si>
  <si>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</si>
  <si>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</si>
  <si>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</si>
  <si>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</si>
  <si>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</si>
  <si>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</si>
  <si>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</si>
  <si>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</si>
  <si>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</si>
  <si>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</si>
  <si>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</si>
  <si>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</si>
  <si>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</si>
  <si>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</si>
  <si>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</si>
  <si>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</si>
  <si>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</si>
  <si>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</si>
  <si>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</si>
  <si>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</si>
  <si>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</si>
  <si>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</si>
  <si>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</si>
  <si>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</si>
  <si>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</si>
  <si>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</si>
  <si>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</si>
  <si>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</si>
  <si>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</si>
  <si>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</si>
  <si>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</si>
  <si>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</si>
  <si>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</si>
  <si>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</si>
  <si>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</si>
  <si>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</si>
  <si>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</si>
  <si>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</si>
  <si>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</si>
  <si>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</si>
  <si>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</si>
  <si>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</si>
  <si>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</si>
  <si>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</si>
  <si>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</si>
  <si>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</si>
  <si>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</si>
  <si>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</si>
  <si>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</si>
  <si>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</si>
  <si>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</si>
  <si>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</si>
  <si>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</si>
  <si>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</si>
  <si>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</si>
  <si>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</si>
  <si>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</si>
  <si>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</si>
  <si>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</si>
  <si>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</si>
  <si>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</si>
  <si>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</si>
  <si>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</si>
  <si>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</si>
  <si>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</si>
  <si>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</si>
  <si>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</si>
  <si>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</si>
  <si>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</si>
  <si>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</si>
  <si>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</si>
  <si>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</si>
  <si>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</si>
  <si>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</si>
  <si>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</si>
  <si>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</si>
  <si>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</si>
  <si>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</si>
  <si>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</si>
  <si>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</si>
  <si>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</si>
  <si>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</si>
  <si>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</si>
  <si>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</si>
  <si>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</si>
  <si>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</si>
  <si>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</si>
  <si>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</si>
  <si>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</si>
  <si>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</si>
  <si>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</si>
  <si>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</si>
  <si>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</si>
  <si>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</si>
  <si>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</si>
  <si>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</si>
  <si>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</si>
  <si>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</si>
  <si>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</si>
  <si>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</si>
  <si>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</si>
  <si>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</si>
  <si>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</si>
  <si>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</si>
  <si>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</si>
  <si>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</si>
  <si>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</si>
  <si>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</si>
  <si>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</si>
  <si>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</si>
  <si>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</si>
  <si>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</si>
  <si>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</si>
  <si>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</si>
  <si>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</si>
  <si>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</si>
  <si>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</si>
  <si>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</si>
  <si>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</si>
  <si>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</si>
  <si>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</si>
  <si>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</si>
  <si>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</si>
  <si>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</si>
  <si>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</si>
  <si>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</si>
  <si>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</si>
  <si>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</si>
  <si>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</si>
  <si>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</si>
  <si>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</si>
  <si>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</si>
  <si>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</si>
  <si>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</si>
  <si>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</si>
  <si>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</si>
  <si>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</si>
  <si>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</si>
  <si>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</si>
  <si>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</si>
  <si>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</si>
  <si>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</si>
  <si>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</si>
  <si>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</si>
  <si>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</si>
  <si>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</si>
  <si>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</si>
  <si>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</si>
  <si>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</si>
  <si>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</si>
  <si>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</si>
  <si>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</si>
  <si>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</si>
  <si>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</si>
  <si>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</si>
  <si>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</si>
  <si>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</si>
  <si>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</si>
  <si>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</si>
  <si>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</si>
  <si>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</si>
  <si>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</si>
  <si>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</si>
  <si>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</si>
  <si>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</si>
  <si>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</si>
  <si>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</si>
  <si>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</si>
  <si>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</si>
  <si>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</si>
  <si>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</si>
  <si>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</si>
  <si>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</si>
  <si>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</si>
  <si>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</si>
  <si>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</si>
  <si>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</si>
  <si>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</si>
  <si>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</si>
  <si>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</si>
  <si>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</si>
  <si>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</si>
  <si>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</si>
  <si>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</si>
  <si>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</si>
  <si>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</si>
  <si>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</si>
  <si>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</si>
  <si>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</si>
  <si>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</si>
  <si>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</si>
  <si>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</si>
  <si>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</si>
  <si>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</si>
  <si>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</si>
  <si>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</si>
  <si>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</si>
  <si>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</si>
  <si>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</si>
  <si>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</si>
  <si>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</si>
  <si>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</si>
  <si>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</si>
  <si>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</si>
  <si>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</si>
  <si>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</si>
  <si>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</si>
  <si>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</si>
  <si>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</si>
  <si>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</si>
  <si>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</si>
  <si>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</si>
  <si>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</si>
  <si>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</si>
  <si>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</si>
  <si>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</si>
  <si>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</si>
  <si>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</si>
  <si>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</si>
  <si>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</si>
  <si>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</si>
  <si>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</si>
  <si>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</si>
  <si>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</si>
  <si>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</si>
  <si>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</si>
  <si>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</si>
  <si>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</si>
  <si>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</si>
  <si>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</si>
  <si>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</si>
  <si>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</si>
  <si>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</si>
  <si>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</si>
  <si>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</si>
  <si>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</si>
  <si>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</si>
  <si>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</si>
  <si>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</si>
  <si>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</si>
  <si>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</si>
  <si>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</si>
  <si>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</si>
  <si>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</si>
  <si>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</si>
  <si>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</si>
  <si>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</si>
  <si>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</si>
  <si>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</si>
  <si>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</si>
  <si>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</si>
  <si>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</si>
  <si>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</si>
  <si>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</si>
  <si>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</si>
  <si>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</si>
  <si>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</si>
  <si>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</si>
  <si>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</si>
  <si>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</si>
  <si>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</si>
  <si>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</si>
  <si>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</si>
  <si>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</si>
  <si>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</si>
  <si>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</si>
  <si>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</si>
  <si>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</si>
  <si>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</si>
  <si>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</si>
  <si>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</si>
  <si>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</si>
  <si>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</si>
  <si>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</si>
  <si>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</si>
  <si>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</si>
  <si>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</si>
  <si>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</si>
  <si>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</si>
  <si>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</si>
  <si>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</si>
  <si>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</si>
  <si>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</si>
  <si>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</si>
  <si>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</si>
  <si>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</si>
  <si>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</si>
  <si>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</si>
  <si>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</si>
  <si>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</si>
  <si>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</si>
  <si>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</si>
  <si>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</si>
  <si>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</si>
  <si>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</si>
  <si>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</si>
  <si>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</si>
  <si>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</si>
  <si>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</si>
  <si>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</si>
  <si>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</si>
  <si>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</si>
  <si>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</si>
  <si>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</si>
  <si>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</si>
  <si>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</si>
  <si>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</si>
  <si>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</si>
  <si>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</si>
  <si>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</si>
  <si>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</si>
  <si>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</si>
  <si>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</si>
  <si>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</si>
  <si>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</si>
  <si>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</si>
  <si>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</si>
  <si>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</si>
  <si>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</si>
  <si>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</si>
  <si>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</si>
  <si>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</si>
  <si>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</si>
  <si>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</si>
  <si>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</si>
  <si>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</si>
  <si>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</si>
  <si>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</si>
  <si>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</si>
  <si>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</si>
  <si>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</si>
  <si>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</si>
  <si>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</si>
  <si>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</si>
  <si>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</si>
  <si>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</si>
  <si>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</si>
  <si>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</si>
  <si>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</si>
  <si>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</si>
  <si>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</si>
  <si>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</si>
  <si>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</si>
  <si>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</si>
  <si>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</si>
  <si>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</si>
  <si>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</si>
  <si>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</si>
  <si>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</si>
  <si>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</si>
  <si>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</si>
  <si>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</si>
  <si>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</si>
  <si>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</si>
  <si>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</si>
  <si>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</si>
  <si>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</si>
  <si>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</si>
  <si>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</si>
  <si>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</si>
  <si>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</si>
  <si>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</si>
  <si>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</si>
  <si>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</si>
  <si>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</si>
  <si>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</si>
  <si>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</si>
  <si>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</si>
  <si>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</si>
  <si>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</si>
  <si>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</si>
  <si>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</si>
  <si>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</si>
  <si>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</si>
  <si>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</si>
  <si>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</si>
  <si>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</si>
  <si>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</si>
  <si>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</si>
  <si>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</si>
  <si>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</si>
  <si>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</si>
  <si>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</si>
  <si>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</si>
  <si>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</si>
  <si>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</si>
  <si>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</si>
  <si>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</si>
  <si>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</si>
  <si>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</si>
  <si>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</si>
  <si>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</si>
  <si>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</si>
  <si>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</si>
  <si>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</si>
  <si>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</si>
  <si>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</si>
  <si>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</si>
  <si>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</si>
  <si>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</si>
  <si>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</si>
  <si>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</si>
  <si>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</si>
  <si>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</si>
  <si>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</si>
  <si>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</si>
  <si>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</si>
  <si>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</si>
  <si>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</si>
  <si>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</si>
  <si>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</si>
  <si>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</si>
  <si>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</si>
  <si>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</si>
  <si>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</si>
  <si>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</si>
  <si>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</si>
  <si>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</si>
  <si>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</si>
  <si>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</si>
  <si>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</si>
  <si>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</si>
  <si>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</si>
  <si>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</si>
  <si>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</si>
  <si>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</si>
  <si>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</si>
  <si>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</si>
  <si>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</si>
  <si>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</si>
  <si>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</si>
  <si>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</si>
  <si>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</si>
  <si>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</si>
  <si>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</si>
  <si>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</si>
  <si>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</si>
  <si>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</si>
  <si>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</si>
  <si>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</si>
  <si>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</si>
  <si>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</si>
  <si>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</si>
  <si>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</si>
  <si>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</si>
  <si>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</si>
  <si>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</si>
  <si>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</si>
  <si>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</si>
  <si>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</si>
  <si>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</si>
  <si>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</si>
  <si>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</si>
  <si>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</si>
  <si>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</si>
  <si>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</si>
  <si>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</si>
  <si>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</si>
  <si>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</si>
  <si>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</si>
  <si>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</si>
  <si>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</si>
  <si>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</si>
  <si>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</si>
  <si>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</si>
  <si>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</si>
  <si>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</si>
  <si>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</si>
  <si>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</si>
  <si>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</si>
  <si>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</si>
  <si>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</si>
  <si>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</si>
  <si>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</si>
  <si>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</si>
  <si>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</si>
  <si>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</si>
  <si>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</si>
  <si>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</si>
  <si>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</si>
  <si>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</si>
  <si>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</si>
  <si>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</si>
  <si>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</si>
  <si>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</si>
  <si>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</si>
  <si>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</si>
  <si>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</si>
  <si>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</si>
  <si>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</si>
  <si>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</si>
  <si>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</si>
  <si>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</si>
  <si>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</si>
  <si>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</si>
  <si>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</si>
  <si>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</si>
  <si>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</si>
  <si>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</si>
  <si>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</si>
  <si>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</si>
  <si>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</si>
  <si>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</si>
  <si>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</si>
  <si>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</si>
  <si>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</si>
  <si>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</si>
  <si>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</si>
  <si>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</si>
  <si>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</si>
  <si>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</si>
  <si>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</si>
  <si>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</si>
  <si>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</si>
  <si>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</si>
  <si>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</si>
  <si>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</si>
  <si>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</si>
  <si>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</si>
  <si>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</si>
  <si>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</si>
  <si>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</si>
  <si>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</si>
  <si>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</si>
  <si>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</si>
  <si>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</si>
  <si>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</si>
  <si>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</si>
  <si>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</si>
  <si>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</si>
  <si>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</si>
  <si>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</si>
  <si>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</si>
  <si>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</si>
  <si>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</si>
  <si>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</si>
  <si>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</si>
  <si>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</si>
  <si>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</si>
  <si>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</si>
  <si>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</si>
  <si>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</si>
  <si>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</si>
  <si>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</si>
  <si>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</si>
  <si>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</si>
  <si>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</si>
  <si>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</si>
  <si>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</si>
  <si>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</si>
  <si>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</si>
  <si>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</si>
  <si>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</si>
  <si>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</si>
  <si>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</si>
  <si>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</si>
  <si>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</si>
  <si>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</si>
  <si>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</si>
  <si>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</si>
  <si>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</si>
  <si>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</si>
  <si>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</si>
  <si>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</si>
  <si>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</si>
  <si>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</si>
  <si>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</si>
  <si>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</si>
  <si>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</si>
  <si>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</si>
  <si>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</si>
  <si>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</si>
  <si>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</si>
  <si>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</si>
  <si>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</si>
  <si>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</si>
  <si>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</si>
  <si>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</si>
  <si>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</si>
  <si>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</si>
  <si>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</si>
  <si>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</si>
  <si>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</si>
  <si>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</si>
  <si>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</si>
  <si>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</si>
  <si>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</si>
  <si>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</si>
  <si>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</si>
  <si>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</si>
  <si>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</si>
  <si>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</si>
  <si>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</si>
  <si>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</si>
  <si>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</si>
  <si>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</si>
  <si>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</si>
  <si>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</si>
  <si>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</si>
  <si>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</si>
  <si>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</si>
  <si>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</si>
  <si>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</si>
  <si>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</si>
  <si>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</si>
  <si>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</si>
  <si>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</si>
  <si>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</si>
  <si>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</si>
  <si>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</si>
  <si>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</si>
  <si>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</si>
  <si>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</si>
  <si>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</si>
  <si>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</si>
  <si>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</si>
  <si>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</si>
  <si>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</si>
  <si>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</si>
  <si>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</si>
  <si>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</si>
  <si>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</si>
  <si>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</si>
  <si>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</si>
  <si>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</si>
  <si>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</si>
  <si>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</si>
  <si>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</si>
  <si>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</si>
  <si>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</si>
  <si>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</si>
  <si>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</si>
  <si>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</si>
  <si>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</si>
  <si>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</si>
  <si>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</si>
  <si>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</si>
  <si>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</si>
  <si>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</si>
  <si>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</si>
  <si>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</si>
  <si>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</si>
  <si>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</si>
  <si>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</si>
  <si>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</si>
  <si>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</si>
  <si>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</si>
  <si>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</si>
  <si>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</si>
  <si>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</si>
  <si>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</si>
  <si>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</si>
  <si>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</si>
  <si>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</si>
  <si>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</si>
  <si>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</si>
  <si>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</si>
  <si>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</si>
  <si>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</si>
  <si>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</si>
  <si>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</si>
  <si>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</si>
  <si>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</si>
  <si>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</si>
  <si>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</si>
  <si>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</si>
  <si>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</si>
  <si>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</si>
  <si>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</si>
  <si>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</si>
  <si>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</si>
  <si>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</si>
  <si>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</si>
  <si>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</si>
  <si>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</si>
  <si>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</si>
  <si>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</si>
  <si>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</si>
  <si>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</si>
  <si>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</si>
  <si>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</si>
  <si>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</si>
  <si>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</si>
  <si>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</si>
  <si>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</si>
  <si>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</si>
  <si>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</si>
  <si>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</si>
  <si>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</si>
  <si>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</si>
  <si>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</si>
  <si>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</si>
  <si>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</si>
  <si>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</si>
  <si>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</si>
  <si>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</si>
  <si>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</si>
  <si>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</si>
  <si>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</si>
  <si>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</si>
  <si>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</si>
  <si>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</si>
  <si>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</si>
  <si>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</si>
  <si>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</si>
  <si>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</si>
  <si>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</si>
  <si>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</si>
  <si>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</si>
  <si>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</si>
  <si>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</si>
  <si>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</si>
  <si>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</si>
  <si>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</si>
  <si>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</si>
  <si>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</si>
  <si>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</si>
  <si>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</si>
  <si>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</si>
  <si>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</si>
  <si>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</si>
  <si>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</si>
  <si>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</si>
  <si>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</si>
  <si>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</si>
  <si>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</si>
  <si>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</si>
  <si>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</si>
  <si>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</si>
  <si>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</si>
  <si>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</si>
  <si>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</si>
  <si>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</si>
  <si>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</si>
  <si>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</si>
  <si>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</si>
  <si>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</si>
  <si>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</si>
  <si>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</si>
  <si>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</si>
  <si>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</si>
  <si>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</si>
  <si>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</si>
  <si>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</si>
  <si>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</si>
  <si>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</si>
  <si>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</si>
  <si>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</si>
  <si>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</si>
  <si>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</si>
  <si>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</si>
  <si>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</si>
  <si>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</si>
  <si>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</si>
  <si>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</si>
  <si>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</si>
  <si>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</si>
  <si>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</si>
  <si>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</si>
  <si>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</si>
  <si>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</si>
  <si>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</si>
  <si>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</si>
  <si>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</si>
  <si>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</si>
  <si>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</si>
  <si>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</si>
  <si>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</si>
  <si>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</si>
  <si>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</si>
  <si>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</si>
  <si>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</si>
  <si>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</si>
  <si>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</si>
  <si>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</si>
  <si>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</si>
  <si>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</si>
  <si>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</si>
  <si>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</si>
  <si>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</si>
  <si>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</si>
  <si>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</si>
  <si>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</si>
  <si>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</si>
  <si>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</si>
  <si>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</si>
  <si>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</si>
  <si>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</si>
  <si>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</si>
  <si>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</si>
  <si>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</si>
  <si>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</si>
  <si>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</si>
  <si>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</si>
  <si>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</si>
  <si>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</si>
  <si>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</si>
  <si>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</si>
  <si>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</si>
  <si>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</si>
  <si>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</si>
  <si>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</si>
  <si>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</si>
  <si>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</si>
  <si>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</si>
  <si>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</si>
  <si>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</si>
  <si>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</si>
  <si>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</si>
  <si>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</si>
  <si>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</si>
  <si>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</si>
  <si>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</si>
  <si>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</si>
  <si>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</si>
  <si>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</si>
  <si>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</si>
  <si>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</si>
  <si>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</si>
  <si>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</si>
  <si>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</si>
  <si>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</si>
  <si>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</si>
  <si>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</si>
  <si>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</si>
  <si>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</si>
  <si>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</si>
  <si>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</si>
  <si>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</si>
  <si>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</si>
  <si>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</si>
  <si>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</si>
  <si>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</si>
  <si>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</si>
  <si>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</si>
  <si>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</si>
  <si>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</si>
  <si>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</si>
  <si>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</si>
  <si>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</si>
  <si>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</si>
  <si>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</si>
  <si>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</si>
  <si>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</si>
  <si>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</si>
  <si>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</si>
  <si>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</si>
  <si>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</si>
  <si>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</si>
  <si>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</si>
  <si>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</si>
  <si>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</si>
  <si>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</si>
  <si>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</si>
  <si>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</si>
  <si>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</si>
  <si>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</si>
  <si>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</si>
  <si>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</si>
  <si>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</si>
  <si>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</si>
  <si>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</si>
  <si>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</si>
  <si>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</si>
  <si>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</si>
  <si>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</si>
  <si>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</si>
  <si>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</si>
  <si>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</si>
  <si>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</si>
  <si>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</si>
  <si>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</si>
  <si>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</si>
  <si>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</si>
  <si>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</si>
  <si>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</si>
  <si>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</si>
  <si>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</si>
  <si>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</si>
  <si>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</si>
  <si>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</si>
  <si>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</si>
  <si>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</si>
  <si>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</si>
  <si>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</si>
  <si>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</si>
  <si>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</si>
  <si>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</si>
  <si>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</si>
  <si>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</si>
  <si>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</si>
  <si>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</si>
  <si>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</si>
  <si>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</si>
  <si>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</si>
  <si>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</si>
  <si>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</si>
  <si>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</si>
  <si>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</si>
  <si>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</si>
  <si>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</si>
  <si>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</si>
  <si>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</si>
  <si>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</si>
  <si>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</si>
  <si>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</si>
  <si>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</si>
  <si>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</si>
  <si>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</si>
  <si>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</si>
  <si>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</si>
  <si>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</si>
  <si>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</si>
  <si>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</si>
  <si>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</si>
  <si>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</si>
  <si>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</si>
  <si>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</si>
  <si>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</si>
  <si>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</si>
  <si>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</si>
  <si>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</si>
  <si>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</si>
  <si>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</si>
  <si>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</si>
  <si>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</si>
  <si>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</si>
  <si>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</si>
  <si>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</si>
  <si>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</si>
  <si>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</si>
  <si>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</si>
  <si>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</si>
  <si>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</si>
  <si>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</si>
  <si>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</si>
  <si>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</si>
  <si>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</si>
  <si>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</si>
  <si>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</si>
  <si>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</si>
  <si>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</si>
  <si>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</si>
  <si>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</si>
  <si>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</si>
  <si>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</si>
  <si>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</si>
  <si>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</si>
  <si>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</si>
  <si>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</si>
  <si>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</si>
  <si>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</si>
  <si>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</si>
  <si>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</si>
  <si>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</si>
  <si>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</si>
  <si>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</si>
  <si>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</si>
  <si>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</si>
  <si>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</si>
  <si>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</si>
  <si>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</si>
  <si>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</si>
  <si>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</si>
  <si>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</si>
  <si>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</si>
  <si>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</si>
  <si>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</si>
  <si>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</si>
  <si>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</si>
  <si>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</si>
  <si>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</si>
  <si>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</si>
  <si>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</si>
  <si>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</si>
  <si>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</si>
  <si>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</si>
  <si>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</si>
  <si>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</si>
  <si>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</si>
  <si>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</si>
  <si>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</si>
  <si>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</si>
  <si>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</si>
  <si>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</si>
  <si>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</si>
  <si>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</si>
  <si>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</si>
  <si>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</si>
  <si>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</si>
  <si>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</si>
  <si>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</si>
  <si>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</si>
  <si>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</si>
  <si>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</si>
  <si>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</si>
  <si>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</si>
  <si>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</si>
  <si>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</si>
  <si>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</si>
  <si>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</si>
  <si>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</si>
  <si>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</si>
  <si>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</si>
  <si>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</si>
  <si>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</si>
  <si>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</si>
  <si>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</si>
  <si>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</si>
  <si>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</si>
  <si>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</si>
  <si>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</si>
  <si>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</si>
  <si>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</si>
  <si>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</si>
  <si>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</si>
  <si>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</si>
  <si>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</si>
  <si>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</si>
  <si>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</si>
  <si>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</si>
  <si>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</si>
  <si>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</si>
  <si>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</si>
  <si>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</si>
  <si>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</si>
  <si>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</si>
  <si>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</si>
  <si>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</si>
  <si>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</si>
  <si>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</si>
  <si>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</si>
  <si>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</si>
  <si>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</si>
  <si>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</si>
  <si>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</si>
  <si>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</si>
  <si>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</si>
  <si>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</si>
  <si>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</si>
  <si>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</si>
  <si>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</si>
  <si>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</si>
  <si>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</si>
  <si>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</si>
  <si>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</si>
  <si>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</si>
  <si>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</si>
  <si>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</si>
  <si>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</si>
  <si>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</si>
  <si>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</si>
  <si>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</si>
  <si>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</si>
  <si>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</si>
  <si>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</si>
  <si>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</si>
  <si>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</si>
  <si>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</si>
  <si>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</si>
  <si>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</si>
  <si>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</si>
  <si>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</si>
  <si>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</si>
  <si>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</si>
  <si>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</si>
  <si>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</si>
  <si>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</si>
  <si>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</si>
  <si>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</si>
  <si>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</si>
  <si>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</si>
  <si>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</si>
  <si>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</si>
  <si>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</si>
  <si>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</si>
  <si>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</si>
  <si>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</si>
  <si>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</si>
  <si>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</si>
  <si>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</si>
  <si>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</si>
  <si>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</si>
  <si>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</si>
  <si>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</si>
  <si>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</si>
  <si>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</si>
  <si>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</si>
  <si>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</si>
  <si>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</si>
  <si>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</si>
  <si>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</si>
  <si>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</si>
  <si>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</si>
  <si>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</si>
  <si>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</si>
  <si>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</si>
  <si>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</si>
  <si>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</si>
  <si>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</si>
  <si>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</si>
  <si>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</si>
  <si>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</si>
  <si>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</si>
  <si>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</si>
  <si>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</si>
  <si>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</si>
  <si>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</si>
  <si>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</si>
  <si>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</si>
  <si>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</si>
  <si>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</si>
  <si>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</si>
  <si>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</si>
  <si>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</si>
  <si>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</si>
  <si>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</si>
  <si>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</si>
  <si>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</si>
  <si>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</si>
  <si>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</si>
  <si>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</si>
  <si>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</si>
  <si>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</si>
  <si>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</si>
  <si>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</si>
  <si>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</si>
  <si>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</si>
  <si>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</si>
  <si>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</si>
  <si>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</si>
  <si>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</si>
  <si>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</si>
  <si>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</si>
  <si>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</si>
  <si>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</si>
  <si>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</si>
  <si>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</si>
  <si>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</si>
  <si>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</si>
  <si>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</si>
  <si>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</si>
  <si>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</si>
  <si>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</si>
  <si>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</si>
  <si>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</si>
  <si>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</si>
  <si>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</si>
  <si>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</si>
  <si>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</si>
  <si>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</si>
  <si>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</si>
  <si>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</si>
  <si>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</si>
  <si>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</si>
  <si>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</si>
  <si>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</si>
  <si>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</si>
  <si>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</si>
  <si>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</si>
  <si>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</si>
  <si>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</si>
  <si>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</si>
  <si>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</si>
  <si>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</si>
  <si>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</si>
  <si>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</si>
  <si>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</si>
  <si>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</si>
  <si>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</si>
  <si>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</si>
  <si>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</si>
  <si>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</si>
  <si>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</si>
  <si>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</si>
  <si>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</si>
  <si>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</si>
  <si>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</si>
  <si>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</si>
  <si>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</si>
  <si>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</si>
  <si>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</si>
  <si>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</si>
  <si>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</si>
  <si>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</si>
  <si>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</si>
  <si>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</si>
  <si>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</si>
  <si>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</si>
  <si>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</si>
  <si>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</si>
  <si>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</si>
  <si>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</si>
  <si>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</si>
  <si>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</si>
  <si>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</si>
  <si>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</si>
  <si>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</si>
  <si>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</si>
  <si>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</si>
  <si>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</si>
  <si>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</si>
  <si>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</si>
  <si>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</si>
  <si>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</si>
  <si>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</si>
  <si>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</si>
  <si>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</si>
  <si>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</si>
  <si>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</si>
  <si>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</si>
  <si>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</si>
  <si>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</si>
  <si>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</si>
  <si>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</si>
  <si>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</si>
  <si>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</si>
  <si>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</si>
  <si>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</si>
  <si>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</si>
  <si>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</si>
  <si>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</si>
  <si>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</si>
  <si>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</si>
  <si>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</si>
  <si>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</si>
  <si>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</si>
  <si>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</si>
  <si>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</si>
  <si>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</si>
  <si>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</si>
  <si>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</si>
  <si>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</si>
  <si>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</si>
  <si>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</si>
  <si>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</si>
  <si>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</si>
  <si>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</si>
  <si>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</si>
  <si>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</si>
  <si>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</si>
  <si>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</si>
  <si>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</si>
  <si>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</si>
  <si>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</si>
  <si>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</si>
  <si>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</si>
  <si>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</si>
  <si>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</si>
  <si>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</si>
  <si>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</si>
  <si>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</si>
  <si>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</si>
  <si>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</si>
  <si>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</si>
  <si>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</si>
  <si>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</si>
  <si>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</si>
  <si>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</si>
  <si>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</si>
  <si>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</si>
  <si>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</si>
  <si>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</si>
  <si>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</si>
  <si>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</si>
  <si>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</si>
  <si>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</si>
  <si>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</si>
  <si>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</si>
  <si>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</si>
  <si>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</si>
  <si>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</si>
  <si>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</si>
  <si>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</si>
  <si>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</si>
  <si>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</si>
  <si>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</si>
  <si>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</si>
  <si>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</si>
  <si>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</si>
  <si>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</si>
  <si>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</si>
  <si>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</si>
  <si>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</si>
  <si>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</si>
  <si>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</si>
  <si>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</si>
  <si>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</si>
  <si>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</si>
  <si>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</si>
  <si>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</si>
  <si>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</si>
  <si>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</si>
  <si>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</si>
  <si>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</si>
  <si>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</si>
  <si>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</si>
  <si>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</si>
  <si>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</si>
  <si>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</si>
  <si>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</si>
  <si>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</si>
  <si>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</si>
  <si>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</si>
  <si>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</si>
  <si>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</si>
  <si>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</si>
  <si>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</si>
  <si>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</si>
  <si>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</si>
  <si>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</si>
  <si>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</si>
  <si>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</si>
  <si>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</si>
  <si>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</si>
  <si>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</si>
  <si>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</si>
  <si>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</si>
  <si>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</si>
  <si>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</si>
  <si>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</si>
  <si>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</si>
  <si>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</si>
  <si>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</si>
  <si>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</si>
  <si>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</si>
  <si>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</si>
  <si>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</si>
  <si>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</si>
  <si>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</si>
  <si>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</si>
  <si>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</si>
  <si>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</si>
  <si>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</si>
  <si>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</si>
  <si>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</si>
  <si>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</si>
  <si>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</si>
  <si>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</si>
  <si>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</si>
  <si>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</si>
  <si>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</si>
  <si>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</si>
  <si>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</si>
  <si>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</si>
  <si>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</si>
  <si>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</si>
  <si>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</si>
  <si>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</si>
  <si>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</si>
  <si>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</si>
  <si>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</si>
  <si>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</si>
  <si>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</si>
  <si>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</si>
  <si>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</si>
  <si>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</si>
  <si>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</si>
  <si>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</si>
  <si>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</si>
  <si>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</si>
  <si>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</si>
  <si>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</si>
  <si>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</si>
  <si>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</si>
  <si>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</si>
  <si>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</si>
  <si>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</si>
  <si>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</si>
  <si>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</si>
  <si>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</si>
  <si>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</si>
  <si>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</si>
  <si>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</si>
  <si>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</si>
  <si>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</si>
  <si>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</si>
  <si>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</si>
  <si>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</si>
  <si>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</si>
  <si>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</si>
  <si>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</si>
  <si>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</si>
  <si>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</si>
  <si>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</si>
  <si>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</si>
  <si>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</si>
  <si>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</si>
  <si>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</si>
  <si>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</si>
  <si>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</si>
  <si>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</si>
  <si>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</si>
  <si>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</si>
  <si>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</si>
  <si>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</si>
  <si>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</si>
  <si>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</si>
  <si>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</si>
  <si>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</si>
  <si>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</si>
  <si>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</si>
  <si>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</si>
  <si>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</si>
  <si>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</si>
  <si>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</si>
  <si>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</si>
  <si>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</si>
  <si>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</si>
  <si>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</si>
  <si>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</si>
  <si>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</si>
  <si>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</si>
  <si>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</si>
  <si>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</si>
  <si>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</si>
  <si>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</si>
  <si>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</si>
  <si>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</si>
  <si>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</si>
  <si>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</si>
  <si>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</si>
  <si>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</si>
  <si>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</si>
  <si>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</si>
  <si>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</si>
  <si>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</si>
  <si>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</si>
  <si>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</si>
  <si>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</si>
  <si>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</si>
  <si>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</si>
  <si>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</si>
  <si>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</si>
  <si>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</si>
  <si>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</si>
  <si>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</si>
  <si>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</si>
  <si>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</si>
  <si>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</si>
  <si>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</si>
  <si>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</si>
  <si>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</si>
  <si>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</si>
  <si>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</si>
  <si>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</si>
  <si>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</si>
  <si>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</si>
  <si>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</si>
  <si>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</si>
  <si>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</si>
  <si>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</si>
  <si>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</si>
  <si>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</si>
  <si>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</si>
  <si>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</si>
  <si>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</si>
  <si>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</si>
  <si>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</si>
  <si>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</si>
  <si>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</si>
  <si>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</si>
  <si>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</si>
  <si>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</si>
  <si>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</si>
  <si>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</si>
  <si>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</si>
  <si>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</si>
  <si>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</si>
  <si>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</si>
  <si>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</si>
  <si>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</si>
  <si>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</si>
  <si>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</si>
  <si>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</si>
  <si>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</si>
  <si>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</si>
  <si>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</si>
  <si>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</si>
  <si>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</si>
  <si>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</si>
  <si>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</si>
  <si>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</si>
  <si>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</si>
  <si>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</si>
  <si>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</si>
  <si>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</si>
  <si>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</si>
  <si>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</si>
  <si>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</si>
  <si>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</si>
  <si>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</si>
  <si>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</si>
  <si>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</si>
  <si>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</si>
  <si>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</si>
  <si>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</si>
  <si>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</si>
  <si>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</si>
  <si>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</si>
  <si>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</si>
  <si>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</si>
  <si>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</si>
  <si>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</si>
  <si>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</si>
  <si>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</si>
  <si>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</si>
  <si>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</si>
  <si>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</si>
  <si>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</si>
  <si>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</si>
  <si>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</si>
  <si>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</si>
  <si>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</si>
  <si>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</si>
  <si>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</si>
  <si>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</si>
  <si>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</si>
  <si>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</si>
  <si>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</si>
  <si>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</si>
  <si>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</si>
  <si>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</si>
  <si>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</si>
  <si>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</si>
  <si>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</si>
  <si>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</si>
  <si>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</si>
  <si>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</si>
  <si>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</si>
  <si>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</si>
  <si>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</si>
  <si>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</si>
  <si>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</si>
  <si>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</si>
  <si>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</si>
  <si>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</si>
  <si>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</si>
  <si>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</si>
  <si>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</si>
  <si>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</si>
  <si>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</si>
  <si>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</si>
  <si>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</si>
  <si>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</si>
  <si>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</si>
  <si>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</si>
  <si>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</si>
  <si>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</si>
  <si>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</si>
  <si>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</si>
  <si>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</si>
  <si>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</si>
  <si>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</si>
  <si>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</si>
  <si>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</si>
  <si>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</si>
  <si>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</si>
  <si>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</si>
  <si>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</si>
  <si>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</si>
  <si>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</si>
  <si>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</si>
  <si>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</si>
  <si>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</si>
  <si>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</si>
  <si>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</si>
  <si>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</si>
  <si>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</si>
  <si>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</si>
  <si>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</si>
  <si>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</si>
  <si>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</si>
  <si>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</si>
  <si>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</si>
  <si>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</si>
  <si>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</si>
  <si>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</si>
  <si>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</si>
  <si>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</si>
  <si>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</si>
  <si>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</si>
  <si>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</si>
  <si>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</si>
  <si>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</si>
  <si>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</si>
  <si>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</si>
  <si>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</si>
  <si>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</si>
  <si>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</si>
  <si>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</si>
  <si>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</si>
  <si>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</si>
  <si>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</si>
  <si>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</si>
  <si>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</si>
  <si>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</si>
  <si>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</si>
  <si>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</si>
  <si>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</si>
  <si>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</si>
  <si>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</si>
  <si>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</si>
  <si>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</si>
  <si>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</si>
  <si>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</si>
  <si>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</si>
  <si>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</si>
  <si>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</si>
  <si>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</si>
  <si>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</si>
  <si>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</si>
  <si>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</si>
  <si>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</si>
  <si>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</si>
  <si>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</si>
  <si>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</si>
  <si>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</si>
  <si>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</si>
  <si>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</si>
  <si>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</si>
  <si>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</si>
  <si>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</si>
  <si>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</si>
  <si>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</si>
  <si>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</si>
  <si>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</si>
  <si>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</si>
  <si>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</si>
  <si>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</si>
  <si>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</si>
  <si>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</si>
  <si>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</si>
  <si>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</si>
  <si>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</si>
  <si>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</si>
  <si>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</si>
  <si>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</si>
  <si>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</si>
  <si>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</si>
  <si>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</si>
  <si>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</si>
  <si>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</si>
  <si>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</si>
  <si>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</si>
  <si>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</si>
  <si>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</si>
  <si>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</si>
  <si>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</si>
  <si>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</si>
  <si>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</si>
  <si>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</si>
  <si>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</si>
  <si>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</si>
  <si>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</si>
  <si>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</si>
  <si>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</si>
  <si>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</si>
  <si>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</si>
  <si>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</si>
  <si>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</si>
  <si>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</si>
  <si>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</si>
  <si>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</si>
  <si>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</si>
  <si>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</si>
  <si>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</si>
  <si>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</si>
  <si>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</si>
  <si>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</si>
  <si>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</si>
  <si>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</si>
  <si>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</si>
  <si>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</si>
  <si>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</si>
  <si>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</si>
  <si>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</si>
  <si>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</si>
  <si>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</si>
  <si>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</si>
  <si>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</si>
  <si>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</si>
  <si>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</si>
  <si>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</si>
  <si>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</si>
  <si>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</si>
  <si>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</si>
  <si>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</si>
  <si>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</si>
  <si>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</si>
  <si>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</si>
  <si>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</si>
  <si>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</si>
  <si>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</si>
  <si>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</si>
  <si>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</si>
  <si>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</si>
  <si>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</si>
  <si>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</si>
  <si>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</si>
  <si>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</si>
  <si>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</si>
  <si>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</si>
  <si>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</si>
  <si>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</si>
  <si>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</si>
  <si>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</si>
  <si>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</si>
  <si>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</si>
  <si>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</si>
  <si>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</si>
  <si>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</si>
  <si>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</si>
  <si>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</si>
  <si>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</si>
  <si>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</si>
  <si>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</si>
  <si>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</si>
  <si>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</si>
  <si>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</si>
  <si>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</si>
  <si>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</si>
  <si>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</si>
  <si>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</si>
  <si>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</si>
  <si>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</si>
  <si>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</si>
  <si>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</si>
  <si>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</si>
  <si>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</si>
  <si>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</si>
  <si>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</si>
  <si>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</si>
  <si>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</si>
  <si>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</si>
  <si>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</si>
  <si>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</si>
  <si>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</si>
  <si>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</si>
  <si>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</si>
  <si>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</si>
  <si>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</si>
  <si>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</si>
  <si>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</si>
  <si>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</si>
  <si>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</si>
  <si>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</si>
  <si>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</si>
  <si>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</si>
  <si>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</si>
  <si>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</si>
  <si>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</si>
  <si>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</si>
  <si>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</si>
  <si>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</si>
  <si>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</si>
  <si>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</si>
  <si>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</si>
  <si>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</si>
  <si>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</si>
  <si>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</si>
  <si>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</si>
  <si>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</si>
  <si>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</si>
  <si>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</si>
  <si>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</si>
  <si>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</si>
  <si>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</si>
  <si>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</si>
  <si>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</si>
  <si>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</si>
  <si>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</si>
  <si>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</si>
  <si>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</si>
  <si>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</si>
  <si>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</si>
  <si>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</si>
  <si>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</si>
  <si>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</si>
  <si>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</si>
  <si>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</si>
  <si>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</si>
  <si>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</si>
  <si>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</si>
  <si>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</si>
  <si>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</si>
  <si>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</si>
  <si>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</si>
  <si>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</si>
  <si>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</si>
  <si>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</si>
  <si>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</si>
  <si>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</si>
  <si>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</si>
  <si>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</si>
  <si>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</si>
  <si>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</si>
  <si>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</si>
  <si>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</si>
  <si>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</si>
  <si>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</si>
  <si>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</si>
  <si>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</si>
  <si>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</si>
  <si>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</si>
  <si>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</si>
  <si>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</si>
  <si>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</si>
  <si>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</si>
  <si>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</si>
  <si>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</si>
  <si>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</si>
  <si>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</si>
  <si>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</si>
  <si>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</si>
  <si>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</si>
  <si>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</si>
  <si>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</si>
  <si>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</si>
  <si>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</si>
  <si>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</si>
  <si>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</si>
  <si>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</si>
  <si>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</si>
  <si>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</si>
  <si>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</si>
  <si>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</si>
  <si>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</si>
  <si>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</si>
  <si>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</si>
  <si>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</si>
  <si>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</si>
  <si>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</si>
  <si>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</si>
  <si>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</si>
  <si>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</si>
  <si>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</si>
  <si>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</si>
  <si>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</si>
  <si>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</si>
  <si>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</si>
  <si>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</si>
  <si>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</si>
  <si>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</si>
  <si>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</si>
  <si>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</si>
  <si>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</si>
  <si>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</si>
  <si>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</si>
  <si>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</si>
  <si>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</si>
  <si>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</si>
  <si>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</si>
  <si>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</si>
  <si>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</si>
  <si>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</si>
  <si>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</si>
  <si>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</si>
  <si>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</si>
  <si>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</si>
  <si>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</si>
  <si>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</si>
  <si>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</si>
  <si>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</si>
  <si>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</si>
  <si>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</si>
  <si>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</si>
  <si>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</si>
  <si>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</si>
  <si>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</si>
  <si>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</si>
  <si>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</si>
  <si>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</si>
  <si>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</si>
  <si>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</si>
  <si>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</si>
  <si>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</si>
  <si>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</si>
  <si>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</si>
  <si>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</si>
  <si>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</si>
  <si>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</si>
  <si>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</si>
  <si>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</si>
  <si>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</si>
  <si>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</si>
  <si>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</si>
  <si>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</si>
  <si>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</si>
  <si>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</si>
  <si>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</si>
  <si>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</si>
  <si>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</si>
  <si>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</si>
  <si>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</si>
  <si>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</si>
  <si>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</si>
  <si>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</si>
  <si>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</si>
  <si>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</si>
  <si>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</si>
  <si>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</si>
  <si>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</si>
  <si>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</si>
  <si>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</si>
  <si>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</si>
  <si>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</si>
  <si>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</si>
  <si>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</si>
  <si>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</si>
  <si>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</si>
  <si>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</si>
  <si>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</si>
  <si>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</si>
  <si>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</si>
  <si>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</si>
  <si>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</si>
  <si>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</si>
  <si>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</si>
  <si>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</si>
  <si>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</si>
  <si>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</si>
  <si>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</si>
  <si>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</si>
  <si>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</si>
  <si>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</si>
  <si>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</si>
  <si>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</si>
  <si>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</si>
  <si>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</si>
  <si>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</si>
  <si>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</si>
  <si>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</si>
  <si>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</si>
  <si>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</si>
  <si>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</si>
  <si>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</si>
  <si>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</si>
  <si>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</si>
  <si>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</si>
  <si>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</si>
  <si>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</si>
  <si>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</si>
  <si>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</si>
  <si>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</si>
  <si>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</si>
  <si>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</si>
  <si>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</si>
  <si>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</si>
  <si>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</si>
  <si>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</si>
  <si>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</si>
  <si>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</si>
  <si>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</si>
  <si>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</si>
  <si>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</si>
  <si>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</si>
  <si>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</si>
  <si>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</si>
  <si>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</si>
  <si>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</si>
  <si>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</si>
  <si>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</si>
  <si>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</si>
  <si>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</si>
  <si>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</si>
  <si>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</si>
  <si>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</si>
  <si>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</si>
  <si>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</si>
  <si>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</si>
  <si>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</si>
  <si>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</si>
  <si>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</si>
  <si>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</si>
  <si>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</si>
  <si>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</si>
  <si>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</si>
  <si>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</si>
  <si>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</si>
  <si>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</si>
  <si>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</si>
  <si>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</si>
  <si>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</si>
  <si>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</si>
  <si>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</si>
  <si>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</si>
  <si>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</si>
  <si>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</si>
  <si>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</si>
  <si>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</si>
  <si>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</si>
  <si>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</si>
  <si>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</si>
  <si>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</si>
  <si>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</si>
  <si>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</si>
  <si>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</si>
  <si>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</si>
  <si>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</si>
  <si>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</si>
  <si>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</si>
  <si>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</si>
  <si>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</si>
  <si>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</si>
  <si>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</si>
  <si>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</si>
  <si>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</si>
  <si>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</si>
  <si>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</si>
  <si>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</si>
  <si>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</si>
  <si>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</si>
  <si>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</si>
  <si>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</si>
  <si>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</si>
  <si>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</si>
  <si>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</si>
  <si>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</si>
  <si>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</si>
  <si>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</si>
  <si>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</si>
  <si>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</si>
  <si>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</si>
  <si>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</si>
  <si>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</si>
  <si>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</si>
  <si>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</si>
  <si>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</si>
  <si>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</si>
  <si>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</si>
  <si>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</si>
  <si>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</si>
  <si>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</si>
  <si>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</si>
  <si>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</si>
  <si>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</si>
  <si>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</si>
  <si>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</si>
  <si>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</si>
  <si>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</si>
  <si>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</si>
  <si>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</si>
  <si>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</si>
  <si>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</si>
  <si>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</si>
  <si>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</si>
  <si>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</si>
  <si>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</si>
  <si>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</si>
  <si>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</si>
  <si>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</si>
  <si>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</si>
  <si>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</si>
  <si>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</si>
  <si>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</si>
  <si>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</si>
  <si>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</si>
  <si>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</si>
  <si>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</si>
  <si>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</si>
  <si>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</si>
  <si>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</si>
  <si>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</si>
  <si>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</si>
  <si>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</si>
  <si>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</si>
  <si>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</si>
  <si>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</si>
  <si>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</si>
  <si>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</si>
  <si>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</si>
  <si>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</si>
  <si>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</si>
  <si>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</si>
  <si>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</si>
  <si>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</si>
  <si>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</si>
  <si>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</si>
  <si>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</si>
  <si>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</si>
  <si>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</si>
  <si>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</si>
  <si>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</si>
  <si>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</si>
  <si>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</si>
  <si>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</si>
  <si>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</si>
  <si>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</si>
  <si>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</si>
  <si>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</si>
  <si>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</si>
  <si>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</si>
  <si>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</si>
  <si>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</si>
  <si>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</si>
  <si>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</si>
  <si>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</si>
  <si>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</si>
  <si>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</si>
  <si>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</si>
  <si>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</si>
  <si>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</si>
  <si>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</si>
  <si>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</si>
  <si>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</si>
  <si>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</si>
  <si>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</si>
  <si>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</si>
  <si>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</si>
  <si>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</si>
  <si>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</si>
  <si>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</si>
  <si>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</si>
  <si>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</si>
  <si>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</si>
  <si>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</si>
  <si>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</si>
  <si>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</si>
  <si>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</si>
  <si>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</si>
  <si>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</si>
  <si>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</si>
  <si>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</si>
  <si>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</si>
  <si>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</si>
  <si>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</si>
  <si>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</si>
  <si>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</si>
  <si>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</si>
  <si>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</si>
  <si>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</si>
  <si>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</si>
  <si>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</si>
  <si>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</si>
  <si>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</si>
  <si>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</si>
  <si>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</si>
  <si>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</si>
  <si>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</si>
  <si>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</si>
  <si>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</si>
  <si>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</si>
  <si>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</si>
  <si>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</si>
  <si>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</si>
  <si>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</si>
  <si>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</si>
  <si>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</si>
  <si>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</si>
  <si>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</si>
  <si>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</si>
  <si>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</si>
  <si>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</si>
  <si>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</si>
  <si>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</si>
  <si>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</si>
  <si>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</si>
  <si>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</si>
  <si>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</si>
  <si>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</si>
  <si>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</si>
  <si>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</si>
  <si>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</si>
  <si>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</si>
  <si>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</si>
  <si>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</si>
  <si>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</si>
  <si>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</si>
  <si>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</si>
  <si>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</si>
  <si>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</si>
  <si>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</si>
  <si>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</si>
  <si>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</si>
  <si>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</si>
  <si>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</si>
  <si>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</si>
  <si>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</si>
  <si>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</si>
  <si>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</si>
  <si>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</si>
  <si>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</si>
  <si>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</si>
  <si>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</si>
  <si>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</si>
  <si>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</si>
  <si>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</si>
  <si>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</si>
  <si>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</si>
  <si>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</si>
  <si>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</si>
  <si>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</si>
  <si>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</si>
  <si>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</si>
  <si>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</si>
  <si>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</si>
  <si>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</si>
  <si>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</si>
  <si>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</si>
  <si>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</si>
  <si>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</si>
  <si>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</si>
  <si>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</si>
  <si>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</si>
  <si>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</si>
  <si>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</si>
  <si>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</si>
  <si>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</si>
  <si>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</si>
  <si>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</si>
  <si>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</si>
  <si>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</si>
  <si>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</si>
  <si>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</si>
  <si>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</si>
  <si>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</si>
  <si>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</si>
  <si>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</si>
  <si>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</si>
  <si>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</si>
  <si>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</si>
  <si>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</si>
  <si>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</si>
  <si>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</si>
  <si>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</si>
  <si>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</si>
  <si>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</si>
  <si>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</si>
  <si>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</si>
  <si>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</si>
  <si>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</si>
  <si>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</si>
  <si>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</si>
  <si>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</si>
  <si>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</si>
  <si>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</si>
  <si>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</si>
  <si>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</si>
  <si>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</si>
  <si>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</si>
  <si>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</si>
  <si>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</si>
  <si>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</si>
  <si>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</si>
  <si>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</si>
  <si>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</si>
  <si>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</si>
  <si>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</si>
  <si>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</si>
  <si>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</si>
  <si>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</si>
  <si>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</si>
  <si>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</si>
  <si>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</si>
  <si>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</si>
  <si>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</si>
  <si>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</si>
  <si>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</si>
  <si>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</si>
  <si>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</si>
  <si>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</si>
  <si>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</si>
  <si>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</si>
  <si>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</si>
  <si>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</si>
  <si>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</si>
  <si>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</si>
  <si>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</si>
  <si>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</si>
  <si>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</si>
  <si>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</si>
  <si>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</si>
  <si>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</si>
  <si>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</si>
  <si>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</si>
  <si>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</si>
  <si>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</si>
  <si>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</si>
  <si>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</si>
  <si>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</si>
  <si>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</si>
  <si>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</si>
  <si>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</si>
  <si>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</si>
  <si>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</si>
  <si>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</si>
  <si>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</si>
  <si>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</si>
  <si>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</si>
  <si>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</si>
  <si>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</si>
  <si>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</si>
  <si>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</si>
  <si>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</si>
  <si>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</si>
  <si>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</si>
  <si>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</si>
  <si>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</si>
  <si>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</si>
  <si>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</si>
  <si>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</si>
  <si>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</si>
  <si>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</si>
  <si>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</si>
  <si>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</si>
  <si>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</si>
  <si>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</si>
  <si>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</si>
  <si>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</si>
  <si>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</si>
  <si>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</si>
  <si>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</si>
  <si>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</si>
  <si>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</si>
  <si>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</si>
  <si>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</si>
  <si>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</si>
  <si>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</si>
  <si>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</si>
  <si>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</si>
  <si>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</si>
  <si>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</si>
  <si>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</si>
  <si>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</si>
  <si>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</si>
  <si>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</si>
  <si>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</si>
  <si>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</si>
  <si>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</si>
  <si>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</si>
  <si>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</si>
  <si>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</si>
  <si>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</si>
  <si>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</si>
  <si>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</si>
  <si>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</si>
  <si>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</si>
  <si>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</si>
  <si>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</si>
  <si>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</si>
  <si>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</si>
  <si>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</si>
  <si>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</si>
  <si>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</si>
  <si>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</si>
  <si>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</si>
  <si>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</si>
  <si>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</si>
  <si>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</si>
  <si>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</si>
  <si>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</si>
  <si>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</si>
  <si>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</si>
  <si>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</si>
  <si>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</si>
  <si>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</si>
  <si>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</si>
  <si>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</si>
  <si>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</si>
  <si>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</si>
  <si>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</si>
  <si>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</si>
  <si>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</si>
  <si>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</si>
  <si>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</si>
  <si>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</si>
  <si>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</si>
  <si>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</si>
  <si>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</si>
  <si>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</si>
  <si>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</si>
  <si>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</si>
  <si>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</si>
  <si>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</si>
  <si>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</si>
  <si>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</si>
  <si>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</si>
  <si>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</si>
  <si>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</si>
  <si>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</si>
  <si>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</si>
  <si>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</si>
  <si>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</si>
  <si>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</si>
  <si>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</si>
  <si>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</si>
  <si>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</si>
  <si>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</si>
  <si>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</si>
  <si>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</si>
  <si>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</si>
  <si>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</si>
  <si>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</si>
  <si>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</si>
  <si>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</si>
  <si>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</si>
  <si>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</si>
  <si>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</si>
  <si>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</si>
  <si>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</si>
  <si>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</si>
  <si>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</si>
  <si>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</si>
  <si>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</si>
  <si>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</si>
  <si>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</si>
  <si>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</si>
  <si>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</si>
  <si>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</si>
  <si>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</si>
  <si>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</si>
  <si>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</si>
  <si>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</si>
  <si>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</si>
  <si>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</si>
  <si>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</si>
  <si>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</si>
  <si>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</si>
  <si>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</si>
  <si>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</si>
  <si>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</si>
  <si>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</si>
  <si>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</si>
  <si>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</si>
  <si>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</si>
  <si>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</si>
  <si>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</si>
  <si>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</si>
  <si>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</si>
  <si>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</si>
  <si>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</si>
  <si>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</si>
  <si>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</si>
  <si>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</si>
  <si>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</si>
  <si>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</si>
  <si>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</si>
  <si>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</si>
  <si>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</si>
  <si>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</si>
  <si>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</si>
  <si>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</si>
  <si>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</si>
  <si>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</si>
  <si>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</si>
  <si>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</si>
  <si>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</si>
  <si>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</si>
  <si>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</si>
  <si>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</si>
  <si>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</si>
  <si>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</si>
  <si>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</si>
  <si>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</si>
  <si>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</si>
  <si>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</si>
  <si>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</si>
  <si>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</si>
  <si>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</si>
  <si>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</si>
  <si>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</si>
  <si>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</si>
  <si>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</si>
  <si>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</si>
  <si>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</si>
  <si>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</si>
  <si>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</si>
  <si>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</si>
  <si>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</si>
  <si>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</si>
  <si>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</si>
  <si>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</si>
  <si>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</si>
  <si>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</si>
  <si>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</si>
  <si>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</si>
  <si>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</si>
  <si>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</si>
  <si>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</si>
  <si>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</si>
  <si>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</si>
  <si>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</si>
  <si>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</si>
  <si>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</si>
  <si>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</si>
  <si>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</si>
  <si>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</si>
  <si>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</si>
  <si>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</si>
  <si>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</si>
  <si>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</si>
  <si>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</si>
  <si>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</si>
  <si>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</si>
  <si>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</si>
  <si>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</si>
  <si>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</si>
  <si>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</si>
  <si>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</si>
  <si>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</si>
  <si>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</si>
  <si>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</si>
  <si>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</si>
  <si>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</si>
  <si>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</si>
  <si>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</si>
  <si>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</si>
  <si>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</si>
  <si>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</si>
  <si>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</si>
  <si>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</si>
  <si>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</si>
  <si>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</si>
  <si>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</si>
  <si>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</si>
  <si>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</si>
  <si>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</si>
  <si>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</si>
  <si>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</si>
  <si>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</si>
  <si>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</si>
  <si>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</si>
  <si>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</si>
  <si>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</si>
  <si>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</si>
  <si>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</si>
  <si>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</si>
  <si>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</si>
  <si>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</si>
  <si>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</si>
  <si>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</si>
  <si>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</si>
  <si>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</si>
  <si>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</si>
  <si>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</si>
  <si>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</si>
  <si>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</si>
  <si>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</si>
  <si>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</si>
  <si>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</si>
  <si>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</si>
  <si>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</si>
  <si>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</si>
  <si>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</si>
  <si>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</si>
  <si>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</si>
  <si>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</si>
  <si>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</si>
  <si>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</si>
  <si>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</si>
  <si>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</si>
  <si>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</si>
  <si>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</si>
  <si>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</si>
  <si>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</si>
  <si>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</si>
  <si>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</si>
  <si>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</si>
  <si>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</si>
  <si>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</si>
  <si>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</si>
  <si>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</si>
  <si>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</si>
  <si>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</si>
  <si>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</si>
  <si>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</si>
  <si>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</si>
  <si>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</si>
  <si>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</si>
  <si>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</si>
  <si>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</si>
  <si>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</si>
  <si>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</si>
  <si>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</si>
  <si>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</si>
  <si>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</si>
  <si>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</si>
  <si>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</si>
  <si>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</si>
  <si>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</si>
  <si>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</si>
  <si>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</si>
  <si>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</si>
  <si>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</si>
  <si>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</si>
  <si>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</si>
  <si>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</si>
  <si>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</si>
  <si>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</si>
  <si>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</si>
  <si>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</si>
  <si>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</si>
  <si>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</si>
  <si>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</si>
  <si>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</si>
  <si>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</si>
  <si>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</si>
  <si>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</si>
  <si>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</si>
  <si>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</si>
  <si>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</si>
  <si>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</si>
  <si>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</si>
  <si>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</si>
  <si>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</si>
  <si>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</si>
  <si>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</si>
  <si>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</si>
  <si>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</si>
  <si>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</si>
  <si>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</si>
  <si>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</si>
  <si>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</si>
  <si>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</si>
  <si>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</si>
  <si>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</si>
  <si>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</si>
  <si>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</si>
  <si>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</si>
  <si>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</si>
  <si>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</si>
  <si>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</si>
  <si>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</si>
  <si>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</si>
  <si>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</si>
  <si>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</si>
  <si>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</si>
  <si>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</si>
  <si>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</si>
  <si>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</si>
  <si>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</si>
  <si>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</si>
  <si>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</si>
  <si>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</si>
  <si>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</si>
  <si>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</si>
  <si>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</si>
  <si>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</si>
  <si>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</si>
  <si>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</si>
  <si>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</si>
  <si>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</si>
  <si>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</si>
  <si>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</si>
  <si>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</si>
  <si>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</si>
  <si>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</si>
  <si>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</si>
  <si>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</si>
  <si>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</si>
  <si>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</si>
  <si>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</si>
  <si>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</si>
  <si>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</si>
  <si>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</si>
  <si>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</si>
  <si>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</si>
  <si>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</si>
  <si>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</si>
  <si>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</si>
  <si>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</si>
  <si>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</si>
  <si>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</si>
  <si>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</si>
  <si>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</si>
  <si>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</si>
  <si>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</si>
  <si>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</si>
  <si>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</si>
  <si>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</si>
  <si>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</si>
  <si>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</si>
  <si>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</si>
  <si>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</si>
  <si>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</si>
  <si>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</si>
  <si>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</si>
  <si>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</si>
  <si>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</si>
  <si>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</si>
  <si>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</si>
  <si>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</si>
  <si>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</si>
  <si>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</si>
  <si>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</si>
  <si>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</si>
  <si>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</si>
  <si>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</si>
  <si>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</si>
  <si>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</si>
  <si>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</si>
  <si>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</si>
  <si>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</si>
  <si>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</si>
  <si>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</si>
  <si>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</si>
  <si>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</si>
  <si>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</si>
  <si>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</si>
  <si>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</si>
  <si>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</si>
  <si>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</si>
  <si>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</si>
  <si>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</si>
  <si>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</si>
  <si>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</si>
  <si>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</si>
  <si>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</si>
  <si>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</si>
  <si>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</si>
  <si>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</si>
  <si>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</si>
  <si>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</si>
  <si>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</si>
  <si>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</si>
  <si>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</si>
  <si>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</si>
  <si>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</si>
  <si>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</si>
  <si>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</si>
  <si>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</si>
  <si>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</si>
  <si>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</si>
  <si>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</si>
  <si>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</si>
  <si>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</si>
  <si>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</si>
  <si>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</si>
  <si>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</si>
  <si>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</si>
  <si>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</si>
  <si>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</si>
  <si>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</si>
  <si>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</si>
  <si>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</si>
  <si>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</si>
  <si>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</si>
  <si>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</si>
  <si>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</si>
  <si>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</si>
  <si>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</si>
  <si>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</si>
  <si>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</si>
  <si>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</si>
  <si>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</si>
  <si>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</si>
  <si>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</si>
  <si>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</si>
  <si>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</si>
  <si>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</si>
  <si>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</si>
  <si>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</si>
  <si>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</si>
  <si>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</si>
  <si>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</si>
  <si>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</si>
  <si>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</si>
  <si>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</si>
  <si>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</si>
  <si>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</si>
  <si>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</si>
  <si>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</si>
  <si>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</si>
  <si>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</si>
  <si>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</si>
  <si>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</si>
  <si>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</si>
  <si>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</si>
  <si>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</si>
  <si>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</si>
  <si>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</si>
  <si>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</si>
  <si>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</si>
  <si>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</si>
  <si>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</si>
  <si>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</si>
  <si>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</si>
  <si>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</si>
  <si>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</si>
  <si>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</si>
  <si>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</si>
  <si>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</si>
  <si>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</si>
  <si>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</si>
  <si>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</si>
  <si>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</si>
  <si>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</si>
  <si>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</si>
  <si>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</si>
  <si>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</si>
  <si>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</si>
  <si>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</si>
  <si>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</si>
  <si>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</si>
  <si>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</si>
  <si>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</si>
  <si>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</si>
  <si>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</si>
  <si>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</si>
  <si>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</si>
  <si>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</si>
  <si>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</si>
  <si>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</si>
  <si>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</si>
  <si>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</si>
  <si>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</si>
  <si>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</si>
  <si>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</si>
  <si>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</si>
  <si>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</si>
  <si>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</si>
  <si>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</si>
  <si>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</si>
  <si>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</si>
  <si>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</si>
  <si>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</si>
  <si>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</si>
  <si>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</si>
  <si>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</si>
  <si>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</si>
  <si>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</si>
  <si>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</si>
  <si>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</si>
  <si>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</si>
  <si>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</si>
  <si>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</si>
  <si>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</si>
  <si>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</si>
  <si>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</si>
  <si>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</si>
  <si>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</si>
  <si>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</si>
  <si>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</si>
  <si>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</si>
  <si>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</si>
  <si>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</si>
  <si>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</si>
  <si>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</si>
  <si>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</si>
  <si>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</si>
  <si>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</si>
  <si>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</si>
  <si>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</si>
  <si>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</si>
  <si>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</si>
  <si>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</si>
  <si>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</si>
  <si>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</si>
  <si>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</si>
  <si>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</si>
  <si>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</si>
  <si>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</si>
  <si>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</si>
  <si>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</si>
  <si>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</si>
  <si>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</si>
  <si>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</si>
  <si>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</si>
  <si>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</si>
  <si>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</si>
  <si>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</si>
  <si>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</si>
  <si>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</si>
  <si>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</si>
  <si>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</si>
  <si>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</si>
  <si>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</si>
  <si>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</si>
  <si>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</si>
  <si>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</si>
  <si>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</si>
  <si>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</si>
  <si>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</si>
  <si>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</si>
  <si>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</si>
  <si>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</si>
  <si>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</si>
  <si>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</si>
  <si>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</si>
  <si>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</si>
  <si>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</si>
  <si>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</si>
  <si>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</si>
  <si>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</si>
  <si>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</si>
  <si>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</si>
  <si>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</si>
  <si>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</si>
  <si>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</si>
  <si>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</si>
  <si>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</si>
  <si>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</si>
  <si>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</si>
  <si>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</si>
  <si>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</si>
  <si>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</si>
  <si>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</si>
  <si>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</si>
  <si>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</si>
  <si>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</si>
  <si>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</si>
  <si>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</si>
  <si>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</si>
  <si>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</si>
  <si>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</si>
  <si>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</si>
  <si>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</si>
  <si>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</si>
  <si>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</si>
  <si>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</si>
  <si>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</si>
  <si>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</si>
  <si>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</si>
  <si>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</si>
  <si>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</si>
  <si>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</si>
  <si>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</si>
  <si>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</si>
  <si>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</si>
  <si>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</si>
  <si>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</si>
  <si>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</si>
  <si>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</si>
  <si>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</si>
  <si>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</si>
  <si>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</si>
  <si>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</si>
  <si>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</si>
  <si>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</si>
  <si>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</si>
  <si>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</si>
  <si>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</si>
  <si>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</si>
  <si>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</si>
  <si>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</si>
  <si>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</si>
  <si>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</si>
  <si>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</si>
  <si>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</si>
  <si>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</si>
  <si>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</si>
  <si>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</si>
  <si>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</si>
  <si>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</si>
  <si>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</si>
  <si>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</si>
  <si>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</si>
  <si>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</si>
  <si>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</si>
  <si>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</si>
  <si>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</si>
  <si>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</si>
  <si>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</si>
  <si>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</si>
  <si>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</si>
  <si>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</si>
  <si>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</si>
  <si>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</si>
  <si>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</si>
  <si>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</si>
  <si>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</si>
  <si>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</si>
  <si>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</si>
  <si>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</si>
  <si>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</si>
  <si>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</si>
  <si>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</si>
  <si>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</si>
  <si>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</si>
  <si>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</si>
  <si>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</si>
  <si>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</si>
  <si>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</si>
  <si>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</si>
  <si>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</si>
  <si>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</si>
  <si>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</si>
  <si>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</si>
  <si>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</si>
  <si>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</si>
  <si>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</si>
  <si>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</si>
  <si>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</si>
  <si>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</si>
  <si>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</si>
  <si>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</si>
  <si>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</si>
  <si>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</si>
  <si>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</si>
  <si>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</si>
  <si>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</si>
  <si>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</si>
  <si>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</si>
  <si>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</si>
  <si>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</si>
  <si>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</si>
  <si>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</si>
  <si>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</si>
  <si>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</si>
  <si>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</si>
  <si>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</si>
  <si>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</si>
  <si>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</si>
  <si>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</si>
  <si>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</si>
  <si>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</si>
  <si>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</si>
  <si>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</si>
  <si>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</si>
  <si>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</si>
  <si>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</si>
  <si>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</si>
  <si>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</si>
  <si>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</si>
  <si>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</si>
  <si>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</si>
  <si>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</si>
  <si>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</si>
  <si>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</si>
  <si>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</si>
  <si>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</si>
  <si>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</si>
  <si>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</si>
  <si>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</si>
  <si>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</si>
  <si>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</si>
  <si>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</si>
  <si>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</si>
  <si>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</si>
  <si>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</si>
  <si>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</si>
  <si>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</si>
  <si>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</si>
  <si>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</si>
  <si>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</si>
  <si>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</si>
  <si>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</si>
  <si>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</si>
  <si>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</si>
  <si>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</si>
  <si>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</si>
  <si>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</si>
  <si>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</si>
  <si>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</si>
  <si>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</si>
  <si>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</si>
  <si>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</si>
  <si>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</si>
  <si>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</si>
  <si>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</si>
  <si>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</si>
  <si>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</si>
  <si>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</si>
  <si>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</si>
  <si>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</si>
  <si>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</si>
  <si>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</si>
  <si>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</si>
  <si>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</si>
  <si>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</si>
  <si>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</si>
  <si>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</si>
  <si>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</si>
  <si>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</si>
  <si>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</si>
  <si>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</si>
  <si>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</si>
  <si>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</si>
  <si>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</si>
  <si>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</si>
  <si>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</si>
  <si>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</si>
  <si>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</si>
  <si>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</si>
  <si>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</si>
  <si>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</si>
  <si>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</si>
  <si>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</si>
  <si>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</si>
  <si>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</si>
  <si>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</si>
  <si>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</si>
  <si>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</si>
  <si>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</si>
  <si>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</si>
  <si>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</si>
  <si>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</si>
  <si>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</si>
  <si>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</si>
  <si>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</si>
  <si>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</si>
  <si>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</si>
  <si>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</si>
  <si>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</si>
  <si>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</si>
  <si>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</si>
  <si>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</si>
  <si>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</si>
  <si>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</si>
  <si>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</si>
  <si>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</si>
  <si>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</si>
  <si>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</si>
  <si>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</si>
  <si>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</si>
  <si>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</si>
  <si>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</si>
  <si>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</si>
  <si>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</si>
  <si>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</si>
  <si>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</si>
  <si>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</si>
  <si>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</si>
  <si>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</si>
  <si>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</si>
  <si>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</si>
  <si>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</si>
  <si>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</si>
  <si>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</si>
  <si>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</si>
  <si>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</si>
  <si>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</si>
  <si>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</si>
  <si>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</si>
  <si>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</si>
  <si>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</si>
  <si>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</si>
  <si>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</si>
  <si>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</si>
  <si>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</si>
  <si>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</si>
  <si>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</si>
  <si>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</si>
  <si>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</si>
  <si>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</si>
  <si>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</si>
  <si>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</si>
  <si>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</si>
  <si>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</si>
  <si>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</si>
  <si>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</si>
  <si>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</si>
  <si>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</si>
  <si>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</si>
  <si>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</si>
  <si>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</si>
  <si>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</si>
  <si>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</si>
  <si>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</si>
  <si>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</si>
  <si>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</si>
  <si>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</si>
  <si>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</si>
  <si>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</si>
  <si>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</si>
  <si>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</si>
  <si>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</si>
  <si>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</si>
  <si>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</si>
  <si>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</si>
  <si>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</si>
  <si>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</si>
  <si>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</si>
  <si>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</si>
  <si>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</si>
  <si>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</si>
  <si>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</si>
  <si>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</si>
  <si>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</si>
  <si>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</si>
  <si>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</si>
  <si>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</si>
  <si>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</si>
  <si>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</si>
  <si>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</si>
  <si>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</si>
  <si>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</si>
  <si>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</si>
  <si>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</si>
  <si>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</si>
  <si>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</si>
  <si>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</si>
  <si>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</si>
  <si>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</si>
  <si>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</si>
  <si>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</si>
  <si>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</si>
  <si>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</si>
  <si>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</si>
  <si>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</si>
  <si>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</si>
  <si>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</si>
  <si>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</si>
  <si>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</si>
  <si>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</si>
  <si>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</si>
  <si>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</si>
  <si>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</si>
  <si>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</si>
  <si>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</si>
  <si>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</si>
  <si>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</si>
  <si>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</si>
  <si>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</si>
  <si>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</si>
  <si>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</si>
  <si>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</si>
  <si>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</si>
  <si>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</si>
  <si>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</si>
  <si>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</si>
  <si>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</si>
  <si>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</si>
  <si>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</si>
  <si>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</si>
  <si>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</si>
  <si>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</si>
  <si>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</si>
  <si>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</si>
  <si>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</si>
  <si>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</si>
  <si>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</si>
  <si>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</si>
  <si>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</si>
  <si>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</si>
  <si>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</si>
  <si>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</si>
  <si>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</si>
  <si>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</si>
  <si>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</si>
  <si>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</si>
  <si>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</si>
  <si>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</si>
  <si>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</si>
  <si>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</si>
  <si>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</si>
  <si>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</si>
  <si>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</si>
  <si>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</si>
  <si>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</si>
  <si>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</si>
  <si>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</si>
  <si>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</si>
  <si>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</si>
  <si>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</si>
  <si>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</si>
  <si>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</si>
  <si>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</si>
  <si>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</si>
  <si>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</si>
  <si>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</si>
  <si>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</si>
  <si>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</si>
  <si>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</si>
  <si>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</si>
  <si>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</si>
  <si>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</si>
  <si>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</si>
  <si>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</si>
  <si>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</si>
  <si>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</si>
  <si>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</si>
  <si>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</si>
  <si>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</si>
  <si>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</si>
  <si>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</si>
  <si>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</si>
  <si>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</si>
  <si>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</si>
  <si>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</si>
  <si>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</si>
  <si>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</si>
  <si>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</si>
  <si>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</si>
  <si>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</si>
  <si>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</si>
  <si>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</si>
  <si>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</si>
  <si>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</si>
  <si>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</si>
  <si>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</si>
  <si>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</si>
  <si>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</si>
  <si>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</si>
  <si>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</si>
  <si>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</si>
  <si>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</si>
  <si>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</si>
  <si>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</si>
  <si>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</si>
  <si>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</si>
  <si>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</si>
  <si>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</si>
  <si>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</si>
  <si>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</si>
  <si>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</si>
  <si>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</si>
  <si>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</si>
  <si>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</si>
  <si>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</si>
  <si>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</si>
  <si>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</si>
  <si>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</si>
  <si>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</si>
  <si>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</si>
  <si>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</si>
  <si>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</si>
  <si>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</si>
  <si>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</si>
  <si>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</si>
  <si>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</si>
  <si>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</si>
  <si>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</si>
  <si>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</si>
  <si>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</si>
  <si>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</si>
  <si>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</si>
  <si>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</si>
  <si>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</si>
  <si>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</si>
  <si>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</si>
  <si>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</si>
  <si>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</si>
  <si>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</si>
  <si>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</si>
  <si>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</si>
  <si>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</si>
  <si>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</si>
  <si>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</si>
  <si>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</si>
  <si>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</si>
  <si>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</si>
  <si>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</si>
  <si>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</si>
  <si>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</si>
  <si>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</si>
  <si>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</si>
  <si>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</si>
  <si>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</si>
  <si>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</si>
  <si>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</si>
  <si>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</si>
  <si>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</si>
  <si>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</si>
  <si>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</si>
  <si>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</si>
  <si>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</si>
  <si>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</si>
  <si>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</si>
  <si>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</si>
  <si>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</si>
  <si>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</si>
  <si>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</si>
  <si>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</si>
  <si>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</si>
  <si>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</si>
  <si>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</si>
  <si>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</si>
  <si>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</si>
  <si>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</si>
  <si>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</si>
  <si>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</si>
  <si>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</si>
  <si>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</si>
  <si>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</si>
  <si>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</si>
  <si>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</si>
  <si>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</si>
  <si>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</si>
  <si>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</si>
  <si>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</si>
  <si>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</si>
  <si>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</si>
  <si>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</si>
  <si>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</si>
  <si>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</si>
  <si>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</si>
  <si>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</si>
  <si>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</si>
  <si>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</si>
  <si>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</si>
  <si>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</si>
  <si>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</si>
  <si>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</si>
  <si>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</si>
  <si>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</si>
  <si>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</si>
  <si>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</si>
  <si>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</si>
  <si>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</si>
  <si>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</si>
  <si>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</si>
  <si>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</si>
  <si>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</si>
  <si>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</si>
  <si>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</si>
  <si>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</si>
  <si>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</si>
  <si>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</si>
  <si>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</si>
  <si>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</si>
  <si>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</si>
  <si>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</si>
  <si>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</si>
  <si>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</si>
  <si>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</si>
  <si>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</si>
  <si>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</si>
  <si>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</si>
  <si>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</si>
  <si>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</si>
  <si>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</si>
  <si>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</si>
  <si>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</si>
  <si>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</si>
  <si>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</si>
  <si>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</si>
  <si>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</si>
  <si>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</si>
  <si>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</si>
  <si>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</si>
  <si>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</si>
  <si>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</si>
  <si>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</si>
  <si>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</si>
  <si>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</si>
  <si>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</si>
  <si>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</si>
  <si>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</si>
  <si>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</si>
  <si>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</si>
  <si>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</si>
  <si>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</si>
  <si>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</si>
  <si>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</si>
  <si>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</si>
  <si>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</si>
  <si>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</si>
  <si>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</si>
  <si>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</si>
  <si>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</si>
  <si>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</si>
  <si>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</si>
  <si>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</si>
  <si>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</si>
  <si>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</si>
  <si>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</si>
  <si>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</si>
  <si>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</si>
  <si>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</si>
  <si>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</si>
  <si>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</si>
  <si>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</si>
  <si>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</si>
  <si>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</si>
  <si>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</si>
  <si>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</si>
  <si>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</si>
  <si>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</si>
  <si>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</si>
  <si>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</si>
  <si>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</si>
  <si>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</si>
  <si>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</si>
  <si>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</si>
  <si>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</si>
  <si>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</si>
  <si>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</si>
  <si>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</si>
  <si>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</si>
  <si>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</si>
  <si>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</si>
  <si>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</si>
  <si>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</si>
  <si>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</si>
  <si>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</si>
  <si>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</si>
  <si>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</si>
  <si>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</si>
  <si>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</si>
  <si>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</si>
  <si>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</si>
  <si>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</si>
  <si>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</si>
  <si>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</si>
  <si>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</si>
  <si>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</si>
  <si>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</si>
  <si>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</si>
  <si>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</si>
  <si>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</si>
  <si>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</si>
  <si>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</si>
  <si>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</si>
  <si>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</si>
  <si>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</si>
  <si>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</si>
  <si>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</si>
  <si>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</si>
  <si>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</si>
  <si>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</si>
  <si>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</si>
  <si>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</si>
  <si>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</si>
  <si>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</si>
  <si>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</si>
  <si>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</si>
  <si>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</si>
  <si>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</si>
  <si>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</si>
  <si>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</si>
  <si>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</si>
  <si>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</si>
  <si>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</si>
  <si>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</si>
  <si>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</si>
  <si>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</si>
  <si>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</si>
  <si>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</si>
  <si>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</si>
  <si>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</si>
  <si>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</si>
  <si>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</si>
  <si>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</si>
  <si>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</si>
  <si>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</si>
  <si>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</si>
  <si>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</si>
  <si>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</si>
  <si>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</si>
  <si>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</si>
  <si>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</si>
  <si>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</si>
  <si>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</si>
  <si>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</si>
  <si>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</si>
  <si>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</si>
  <si>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</si>
  <si>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</si>
  <si>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</si>
  <si>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</si>
  <si>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</si>
  <si>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</si>
  <si>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</si>
  <si>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</si>
  <si>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</si>
  <si>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</si>
  <si>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</si>
  <si>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</si>
  <si>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</si>
  <si>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</si>
  <si>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</si>
  <si>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</si>
  <si>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</si>
  <si>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</si>
  <si>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</si>
  <si>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</si>
  <si>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</si>
  <si>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</si>
  <si>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</si>
  <si>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</si>
  <si>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</si>
  <si>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</si>
  <si>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</si>
  <si>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</si>
  <si>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</si>
  <si>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</si>
  <si>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</si>
  <si>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</si>
  <si>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</si>
  <si>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</si>
  <si>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</si>
  <si>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</si>
  <si>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</si>
  <si>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</si>
  <si>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</si>
  <si>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</si>
  <si>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</si>
  <si>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</si>
  <si>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</si>
  <si>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</si>
  <si>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</si>
  <si>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</si>
  <si>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</si>
  <si>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</si>
  <si>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</si>
  <si>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</si>
  <si>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</si>
  <si>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</si>
  <si>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</si>
  <si>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</si>
  <si>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</si>
  <si>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</si>
  <si>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</si>
  <si>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</si>
  <si>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</si>
  <si>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</si>
  <si>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</si>
  <si>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</si>
  <si>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</si>
  <si>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</si>
  <si>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</si>
  <si>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</si>
  <si>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</si>
  <si>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</si>
  <si>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</si>
  <si>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</si>
  <si>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</si>
  <si>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</si>
  <si>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</si>
  <si>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</si>
  <si>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</si>
  <si>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</si>
  <si>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</si>
  <si>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</si>
  <si>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</si>
  <si>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</si>
  <si>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</si>
  <si>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</si>
  <si>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</si>
  <si>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</si>
  <si>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</si>
  <si>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</si>
  <si>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</si>
  <si>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</si>
  <si>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</si>
  <si>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</si>
  <si>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</si>
  <si>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</si>
  <si>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</si>
  <si>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</si>
  <si>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</si>
  <si>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</si>
  <si>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</si>
  <si>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</si>
  <si>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</si>
  <si>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</si>
  <si>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</si>
  <si>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</si>
  <si>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</si>
  <si>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</si>
  <si>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</si>
  <si>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</si>
  <si>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</si>
  <si>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</si>
  <si>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</si>
  <si>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</si>
  <si>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</si>
  <si>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</si>
  <si>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</si>
  <si>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</si>
  <si>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</si>
  <si>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</si>
  <si>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</si>
  <si>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</si>
  <si>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</si>
  <si>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</si>
  <si>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</si>
  <si>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</si>
  <si>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</si>
  <si>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</si>
  <si>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</si>
  <si>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</si>
  <si>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</si>
  <si>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</si>
  <si>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</si>
  <si>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</si>
  <si>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</si>
  <si>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</si>
  <si>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</si>
  <si>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</si>
  <si>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</si>
  <si>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</si>
  <si>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</si>
  <si>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</si>
  <si>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</si>
  <si>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</si>
  <si>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</si>
  <si>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</si>
  <si>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</si>
  <si>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</si>
  <si>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</si>
  <si>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</si>
  <si>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</si>
  <si>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</si>
  <si>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</si>
  <si>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</si>
  <si>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</si>
  <si>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</si>
  <si>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</si>
  <si>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</si>
  <si>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</si>
  <si>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</si>
  <si>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</si>
  <si>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</si>
  <si>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</si>
  <si>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</si>
  <si>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</si>
  <si>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</si>
  <si>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</si>
  <si>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</si>
  <si>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</si>
  <si>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</si>
  <si>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</si>
  <si>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</si>
  <si>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</si>
  <si>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</si>
  <si>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</si>
  <si>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</si>
  <si>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</si>
  <si>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</si>
  <si>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</si>
  <si>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</si>
  <si>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</si>
  <si>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</si>
  <si>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</si>
  <si>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</si>
  <si>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</si>
  <si>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</si>
  <si>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</si>
  <si>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</si>
  <si>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</si>
  <si>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</si>
  <si>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</si>
  <si>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</si>
  <si>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</si>
  <si>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</si>
  <si>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</si>
  <si>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</si>
  <si>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</si>
  <si>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</si>
  <si>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</si>
  <si>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</si>
  <si>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</si>
  <si>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</si>
  <si>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</si>
  <si>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</si>
  <si>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</si>
  <si>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</si>
  <si>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</si>
  <si>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</si>
  <si>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</si>
  <si>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</si>
  <si>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</si>
  <si>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</si>
  <si>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</si>
  <si>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</si>
  <si>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</si>
  <si>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</si>
  <si>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</si>
  <si>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</si>
  <si>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</si>
  <si>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</si>
  <si>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</si>
  <si>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</si>
  <si>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</si>
  <si>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</si>
  <si>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</si>
  <si>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</si>
  <si>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</si>
  <si>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</si>
  <si>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</si>
  <si>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</si>
  <si>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</si>
  <si>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</si>
  <si>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</si>
  <si>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</si>
  <si>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</si>
  <si>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</si>
  <si>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</si>
  <si>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</si>
  <si>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</si>
  <si>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</si>
  <si>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</si>
  <si>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</si>
  <si>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</si>
  <si>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</si>
  <si>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</si>
  <si>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</si>
  <si>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</si>
  <si>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</si>
  <si>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</si>
  <si>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</si>
  <si>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</si>
  <si>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</si>
  <si>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</si>
  <si>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</si>
  <si>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</si>
  <si>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</si>
  <si>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</si>
  <si>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</si>
  <si>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</si>
  <si>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</si>
  <si>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</si>
  <si>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</si>
  <si>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</si>
  <si>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</si>
  <si>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</si>
  <si>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</si>
  <si>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</si>
  <si>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</si>
  <si>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</si>
  <si>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</si>
  <si>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</si>
  <si>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</si>
  <si>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</si>
  <si>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</si>
  <si>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</si>
  <si>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</si>
  <si>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</si>
  <si>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</si>
  <si>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</si>
  <si>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</si>
  <si>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</si>
  <si>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</si>
  <si>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</si>
  <si>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</si>
  <si>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</si>
  <si>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</si>
  <si>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</si>
  <si>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</si>
  <si>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</si>
  <si>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</si>
  <si>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</si>
  <si>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</si>
  <si>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</si>
  <si>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</si>
  <si>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</si>
  <si>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</si>
  <si>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</si>
  <si>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</si>
  <si>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</si>
  <si>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</si>
  <si>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</si>
  <si>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</si>
  <si>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</si>
  <si>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</si>
  <si>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</si>
  <si>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</si>
  <si>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</si>
  <si>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</si>
  <si>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</si>
  <si>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</si>
  <si>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</si>
  <si>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</si>
  <si>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</si>
  <si>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</si>
  <si>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</si>
  <si>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</si>
  <si>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</si>
  <si>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</si>
  <si>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</si>
  <si>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</si>
  <si>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</si>
  <si>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</si>
  <si>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</si>
  <si>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</si>
  <si>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</si>
  <si>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</si>
  <si>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</si>
  <si>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</si>
  <si>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</si>
  <si>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</si>
  <si>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</si>
  <si>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</si>
  <si>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</si>
  <si>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</si>
  <si>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</si>
  <si>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</si>
  <si>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</si>
  <si>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</si>
  <si>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</si>
  <si>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</si>
  <si>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</si>
  <si>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</si>
  <si>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</si>
  <si>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</si>
  <si>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</si>
  <si>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</si>
  <si>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</si>
  <si>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</si>
  <si>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</si>
  <si>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</si>
  <si>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</si>
  <si>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</si>
  <si>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</si>
  <si>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</si>
  <si>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</si>
  <si>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</si>
  <si>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</si>
  <si>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</si>
  <si>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</si>
  <si>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</si>
  <si>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</si>
  <si>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</si>
  <si>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</si>
  <si>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</si>
  <si>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</si>
  <si>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</si>
  <si>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</si>
  <si>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</si>
  <si>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</si>
  <si>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</si>
  <si>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</si>
  <si>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</si>
  <si>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</si>
  <si>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</si>
  <si>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</si>
  <si>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</si>
  <si>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</si>
  <si>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</si>
  <si>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</si>
  <si>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</si>
  <si>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</si>
  <si>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</si>
  <si>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</si>
  <si>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</si>
  <si>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</si>
  <si>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</si>
  <si>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</si>
  <si>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</si>
  <si>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</si>
  <si>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</si>
  <si>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</si>
  <si>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</si>
  <si>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</si>
  <si>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</si>
  <si>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</si>
  <si>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</si>
  <si>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</si>
  <si>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</si>
  <si>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</si>
  <si>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</si>
  <si>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</si>
  <si>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</si>
  <si>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</si>
  <si>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</si>
  <si>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</si>
  <si>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</si>
  <si>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</si>
  <si>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</si>
  <si>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</si>
  <si>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</si>
  <si>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</si>
  <si>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</si>
  <si>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</si>
  <si>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</si>
  <si>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</si>
  <si>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</si>
  <si>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</si>
  <si>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</si>
  <si>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</si>
  <si>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</si>
  <si>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</si>
  <si>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</si>
  <si>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</si>
  <si>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</si>
  <si>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</si>
  <si>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</si>
  <si>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</si>
  <si>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</si>
  <si>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</si>
  <si>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</si>
  <si>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</si>
  <si>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</si>
  <si>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</si>
  <si>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</si>
  <si>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</si>
  <si>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</si>
  <si>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</si>
  <si>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</si>
  <si>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</si>
  <si>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</si>
  <si>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</si>
  <si>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</si>
  <si>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</si>
  <si>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</si>
  <si>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</si>
  <si>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</si>
  <si>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</si>
  <si>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</si>
  <si>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</si>
  <si>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</si>
  <si>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</si>
  <si>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</si>
  <si>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</si>
  <si>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</si>
  <si>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</si>
  <si>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</si>
  <si>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</si>
  <si>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</si>
  <si>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</si>
  <si>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</si>
  <si>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</si>
  <si>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</si>
  <si>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</si>
  <si>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</si>
  <si>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</si>
  <si>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</si>
  <si>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</si>
  <si>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</si>
  <si>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</si>
  <si>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</si>
  <si>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</si>
  <si>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</si>
  <si>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</si>
  <si>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</si>
  <si>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</si>
  <si>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</si>
  <si>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</si>
  <si>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</si>
  <si>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</si>
  <si>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</si>
  <si>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</si>
  <si>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</si>
  <si>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</si>
  <si>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</si>
  <si>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</si>
  <si>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</si>
  <si>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</si>
  <si>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</si>
  <si>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</si>
  <si>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</si>
  <si>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</si>
  <si>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</si>
  <si>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</si>
  <si>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</si>
  <si>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</si>
  <si>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</si>
  <si>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</si>
  <si>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</si>
  <si>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</si>
  <si>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</si>
  <si>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</si>
  <si>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</si>
  <si>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</si>
  <si>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</si>
  <si>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</si>
  <si>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</si>
  <si>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</si>
  <si>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</si>
  <si>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</si>
  <si>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</si>
  <si>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</si>
  <si>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</si>
  <si>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</si>
  <si>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</si>
  <si>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</si>
  <si>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</si>
  <si>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</si>
  <si>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</si>
  <si>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</si>
  <si>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</si>
  <si>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</si>
  <si>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</si>
  <si>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</si>
  <si>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</si>
  <si>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</si>
  <si>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</si>
  <si>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</si>
  <si>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</si>
  <si>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</si>
  <si>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</si>
  <si>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</si>
  <si>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</si>
  <si>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</si>
  <si>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</si>
  <si>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</si>
  <si>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</si>
  <si>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</si>
  <si>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</si>
  <si>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</si>
  <si>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</si>
  <si>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</si>
  <si>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</si>
  <si>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</si>
  <si>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</si>
  <si>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</si>
  <si>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</si>
  <si>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</si>
  <si>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</si>
  <si>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</si>
  <si>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</si>
  <si>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</si>
  <si>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</si>
  <si>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</si>
  <si>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</si>
  <si>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</si>
  <si>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</si>
  <si>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</si>
  <si>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</si>
  <si>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</si>
  <si>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</si>
  <si>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</si>
  <si>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</si>
  <si>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</si>
  <si>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</si>
  <si>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</si>
  <si>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</si>
  <si>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</si>
  <si>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</si>
  <si>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</si>
  <si>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</si>
  <si>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</si>
  <si>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</si>
  <si>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</si>
  <si>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</si>
  <si>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</si>
  <si>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</si>
  <si>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</si>
  <si>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</si>
  <si>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</si>
  <si>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</si>
  <si>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</si>
  <si>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</si>
  <si>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</si>
  <si>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</si>
  <si>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</si>
  <si>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</si>
  <si>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</si>
  <si>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</si>
  <si>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</si>
  <si>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</si>
  <si>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</si>
  <si>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</si>
  <si>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</si>
  <si>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</si>
  <si>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</si>
  <si>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</si>
  <si>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</si>
  <si>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</si>
  <si>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</si>
  <si>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</si>
  <si>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</si>
  <si>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</si>
  <si>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</si>
  <si>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</si>
  <si>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</si>
  <si>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</si>
  <si>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</si>
  <si>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</si>
  <si>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</si>
  <si>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</si>
  <si>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</si>
  <si>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</si>
  <si>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</si>
  <si>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</si>
  <si>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</si>
  <si>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</si>
  <si>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</si>
  <si>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</si>
  <si>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</si>
  <si>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</si>
  <si>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</si>
  <si>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</si>
  <si>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</si>
  <si>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</si>
  <si>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</si>
  <si>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</si>
  <si>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</si>
  <si>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</si>
  <si>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</si>
  <si>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</si>
  <si>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</si>
  <si>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</si>
  <si>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</si>
  <si>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</si>
  <si>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</si>
  <si>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</si>
  <si>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</si>
  <si>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</si>
  <si>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</si>
  <si>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</si>
  <si>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</si>
  <si>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</si>
  <si>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</si>
  <si>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</si>
  <si>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</si>
  <si>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</si>
  <si>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</si>
  <si>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</si>
  <si>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</si>
  <si>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</si>
  <si>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</si>
  <si>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</si>
  <si>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</si>
  <si>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</si>
  <si>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</si>
  <si>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</si>
  <si>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</si>
  <si>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</si>
  <si>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</si>
  <si>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</si>
  <si>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</si>
  <si>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</si>
  <si>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</si>
  <si>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</si>
  <si>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</si>
  <si>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</si>
  <si>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</si>
  <si>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</si>
  <si>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</si>
  <si>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</si>
  <si>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</si>
  <si>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</si>
  <si>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</si>
  <si>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</si>
  <si>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</si>
  <si>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</si>
  <si>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</si>
  <si>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</si>
  <si>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</si>
  <si>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</si>
  <si>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</si>
  <si>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</si>
  <si>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</si>
  <si>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</si>
  <si>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</si>
  <si>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</si>
  <si>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</si>
  <si>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</si>
  <si>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</si>
  <si>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</si>
  <si>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</si>
  <si>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</si>
  <si>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</si>
  <si>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</si>
  <si>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</si>
  <si>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</si>
  <si>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</si>
  <si>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</si>
  <si>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</si>
  <si>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</si>
  <si>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</si>
  <si>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</si>
  <si>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</si>
  <si>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</si>
  <si>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</si>
  <si>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</si>
  <si>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</si>
  <si>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</si>
  <si>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</si>
  <si>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</si>
  <si>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</si>
  <si>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</si>
  <si>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</si>
  <si>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</si>
  <si>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</si>
  <si>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</si>
  <si>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</si>
  <si>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</si>
  <si>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</si>
  <si>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</si>
  <si>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</si>
  <si>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</si>
  <si>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</si>
  <si>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</si>
  <si>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</si>
  <si>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</si>
  <si>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</si>
  <si>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</si>
  <si>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</si>
  <si>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</si>
  <si>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</si>
  <si>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</si>
  <si>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</si>
  <si>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</si>
  <si>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</si>
  <si>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</si>
  <si>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</si>
  <si>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</si>
  <si>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</si>
  <si>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</si>
  <si>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</si>
  <si>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</si>
  <si>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</si>
  <si>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</si>
  <si>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</si>
  <si>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</si>
  <si>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</si>
  <si>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</si>
  <si>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</si>
  <si>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</si>
  <si>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</si>
  <si>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</si>
  <si>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</si>
  <si>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</si>
  <si>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</si>
  <si>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</si>
  <si>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</si>
  <si>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</si>
  <si>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</si>
  <si>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</si>
  <si>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</si>
  <si>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</si>
  <si>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</si>
  <si>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</si>
  <si>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</si>
  <si>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</si>
  <si>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</si>
  <si>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</si>
  <si>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</si>
  <si>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</si>
  <si>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</si>
  <si>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</si>
  <si>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</si>
  <si>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</si>
  <si>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</si>
  <si>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</si>
  <si>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</si>
  <si>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</si>
  <si>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</si>
  <si>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</si>
  <si>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</si>
  <si>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</si>
  <si>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</si>
  <si>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</si>
  <si>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</si>
  <si>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</si>
  <si>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</si>
  <si>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</si>
  <si>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</si>
  <si>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</si>
  <si>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</si>
  <si>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</si>
  <si>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</si>
  <si>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</si>
  <si>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</si>
  <si>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</si>
  <si>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</si>
  <si>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</si>
  <si>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</si>
  <si>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</si>
  <si>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</si>
  <si>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</si>
  <si>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</si>
  <si>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</si>
  <si>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</si>
  <si>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</si>
  <si>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</si>
  <si>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</si>
  <si>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</si>
  <si>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</si>
  <si>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</si>
  <si>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</si>
  <si>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</si>
  <si>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</si>
  <si>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</si>
  <si>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</si>
  <si>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</si>
  <si>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</si>
  <si>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</si>
  <si>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</si>
  <si>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</si>
  <si>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</si>
  <si>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</si>
  <si>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</si>
  <si>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</si>
  <si>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</si>
  <si>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</si>
  <si>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</si>
  <si>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</si>
  <si>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</si>
  <si>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</si>
  <si>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</si>
  <si>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</si>
  <si>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</si>
  <si>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</si>
  <si>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</si>
  <si>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</si>
  <si>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</si>
  <si>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</si>
  <si>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</si>
  <si>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</si>
  <si>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</si>
  <si>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</si>
  <si>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</si>
  <si>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</si>
  <si>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</si>
  <si>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</si>
  <si>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</si>
  <si>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</si>
  <si>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</si>
  <si>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</si>
  <si>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</si>
  <si>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</si>
  <si>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</si>
  <si>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</si>
  <si>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</si>
  <si>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</si>
  <si>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</si>
  <si>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</si>
  <si>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</si>
  <si>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</si>
  <si>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</si>
  <si>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</si>
  <si>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</si>
  <si>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</si>
  <si>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</si>
  <si>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</si>
  <si>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</si>
  <si>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</si>
  <si>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</si>
  <si>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</si>
  <si>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</si>
  <si>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</si>
  <si>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</si>
  <si>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</si>
  <si>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</si>
  <si>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</si>
  <si>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</si>
  <si>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</si>
  <si>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</si>
  <si>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</si>
  <si>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</si>
  <si>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</si>
  <si>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</si>
  <si>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</si>
  <si>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</si>
  <si>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</si>
  <si>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</si>
  <si>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</si>
  <si>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</si>
  <si>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</si>
  <si>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</si>
  <si>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</si>
  <si>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</si>
  <si>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</si>
  <si>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</si>
  <si>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</si>
  <si>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</si>
  <si>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</si>
  <si>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</si>
  <si>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</si>
  <si>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</si>
  <si>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</si>
  <si>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</si>
  <si>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</si>
  <si>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</si>
  <si>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</si>
  <si>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</si>
  <si>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</si>
  <si>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</si>
  <si>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</si>
  <si>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</si>
  <si>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</si>
  <si>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</si>
  <si>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</si>
  <si>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</si>
  <si>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</si>
  <si>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</si>
  <si>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</si>
  <si>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</si>
  <si>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</si>
  <si>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</si>
  <si>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</si>
  <si>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</si>
  <si>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</si>
  <si>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</si>
  <si>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</si>
  <si>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</si>
  <si>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</si>
  <si>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</si>
  <si>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</si>
  <si>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</si>
  <si>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</si>
  <si>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</si>
  <si>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</si>
  <si>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</si>
  <si>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</si>
  <si>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</si>
  <si>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</si>
  <si>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</si>
  <si>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</si>
  <si>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</si>
  <si>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</si>
  <si>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</si>
  <si>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</si>
  <si>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</si>
  <si>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</si>
  <si>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</si>
  <si>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</si>
  <si>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</si>
  <si>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</si>
  <si>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</si>
  <si>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</si>
  <si>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</si>
  <si>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</si>
  <si>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</si>
  <si>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</si>
  <si>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</si>
  <si>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</si>
  <si>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</si>
  <si>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</si>
  <si>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</si>
  <si>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</si>
  <si>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</si>
  <si>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</si>
  <si>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</si>
  <si>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</si>
  <si>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</si>
  <si>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</si>
  <si>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</si>
  <si>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</si>
  <si>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</si>
  <si>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</si>
  <si>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</si>
  <si>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</si>
  <si>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</si>
  <si>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</si>
  <si>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</si>
  <si>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</si>
  <si>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</si>
  <si>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</si>
  <si>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</si>
  <si>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</si>
  <si>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</si>
  <si>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</si>
  <si>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</si>
  <si>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</si>
  <si>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</si>
  <si>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</si>
  <si>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</si>
  <si>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</si>
  <si>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</si>
  <si>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</si>
  <si>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</si>
  <si>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</si>
  <si>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</si>
  <si>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</si>
  <si>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</si>
  <si>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</si>
  <si>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</si>
  <si>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</si>
  <si>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</si>
  <si>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</si>
  <si>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</si>
  <si>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</si>
  <si>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</si>
  <si>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</si>
  <si>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</si>
  <si>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</si>
  <si>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</si>
  <si>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</si>
  <si>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</si>
  <si>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</si>
  <si>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</si>
  <si>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</si>
  <si>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</si>
  <si>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</si>
  <si>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</si>
  <si>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</si>
  <si>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</si>
  <si>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</si>
  <si>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</si>
  <si>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</si>
  <si>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</si>
  <si>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</si>
  <si>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</si>
  <si>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</si>
  <si>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</si>
  <si>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</si>
  <si>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</si>
  <si>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</si>
  <si>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</si>
  <si>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</si>
  <si>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</si>
  <si>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</si>
  <si>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</si>
  <si>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</si>
  <si>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</si>
  <si>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</si>
  <si>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</si>
  <si>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</si>
  <si>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</si>
  <si>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</si>
  <si>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</si>
  <si>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</si>
  <si>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</si>
  <si>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</si>
  <si>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</si>
  <si>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</si>
  <si>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</si>
  <si>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</si>
  <si>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</si>
  <si>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</si>
  <si>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</si>
  <si>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</si>
  <si>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</si>
  <si>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</si>
  <si>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</si>
  <si>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</si>
  <si>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</si>
  <si>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</si>
  <si>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</si>
  <si>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</si>
  <si>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</si>
  <si>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</si>
  <si>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</si>
  <si>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</si>
  <si>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</si>
  <si>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</si>
  <si>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</si>
  <si>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</si>
  <si>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</si>
  <si>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</si>
  <si>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</si>
  <si>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</si>
  <si>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</si>
  <si>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</si>
  <si>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</si>
  <si>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</si>
  <si>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</si>
  <si>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</si>
  <si>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</si>
  <si>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</si>
  <si>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</si>
  <si>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</si>
  <si>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</si>
  <si>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</si>
  <si>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</si>
  <si>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</si>
  <si>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</si>
  <si>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</si>
  <si>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</si>
  <si>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</si>
  <si>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</si>
  <si>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</si>
  <si>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</si>
  <si>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</si>
  <si>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</si>
  <si>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</si>
  <si>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</si>
  <si>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</si>
  <si>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</si>
  <si>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</si>
  <si>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</si>
  <si>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</si>
  <si>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</si>
  <si>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</si>
  <si>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</si>
  <si>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</si>
  <si>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</si>
  <si>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</si>
  <si>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</si>
  <si>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</si>
  <si>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</si>
  <si>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</si>
  <si>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</si>
  <si>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</si>
  <si>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</si>
  <si>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</si>
  <si>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</si>
  <si>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</si>
  <si>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</si>
  <si>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</si>
  <si>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</si>
  <si>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</si>
  <si>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</si>
  <si>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</si>
  <si>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</si>
  <si>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</si>
  <si>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</si>
  <si>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</si>
  <si>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</si>
  <si>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</si>
  <si>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</si>
  <si>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</si>
  <si>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</si>
  <si>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</si>
  <si>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</si>
  <si>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</si>
  <si>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</si>
  <si>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</si>
  <si>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</si>
  <si>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</si>
  <si>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</si>
  <si>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</si>
  <si>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</si>
  <si>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</si>
  <si>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</si>
  <si>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</si>
  <si>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</si>
  <si>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</si>
  <si>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</si>
  <si>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</si>
  <si>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</si>
  <si>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</si>
  <si>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</si>
  <si>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</si>
  <si>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</si>
  <si>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</si>
  <si>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</si>
  <si>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</si>
  <si>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</si>
  <si>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</si>
  <si>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</si>
  <si>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</si>
  <si>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</si>
  <si>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</si>
  <si>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</si>
  <si>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</si>
  <si>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</si>
  <si>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</si>
  <si>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</si>
  <si>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</si>
  <si>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</si>
  <si>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</si>
  <si>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</si>
  <si>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</si>
  <si>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</si>
  <si>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</si>
  <si>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</si>
  <si>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</si>
  <si>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</si>
  <si>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</si>
  <si>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</si>
  <si>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</si>
  <si>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</si>
  <si>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</si>
  <si>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</si>
  <si>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</si>
  <si>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</si>
  <si>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</si>
  <si>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</si>
  <si>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</si>
  <si>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</si>
  <si>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</si>
  <si>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</si>
  <si>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</si>
  <si>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</si>
  <si>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</si>
  <si>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</si>
  <si>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</si>
  <si>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</si>
  <si>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</si>
  <si>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</si>
  <si>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</si>
  <si>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</si>
  <si>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</si>
  <si>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</si>
  <si>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</si>
  <si>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</si>
  <si>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</si>
  <si>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</si>
  <si>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</si>
  <si>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</si>
  <si>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</si>
  <si>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</si>
  <si>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</si>
  <si>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</si>
  <si>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</si>
  <si>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</si>
  <si>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</si>
  <si>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</si>
  <si>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</si>
  <si>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</si>
  <si>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</si>
  <si>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</si>
  <si>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</si>
  <si>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</si>
  <si>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</si>
  <si>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</si>
  <si>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</si>
  <si>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</si>
  <si>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</si>
  <si>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</si>
  <si>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</si>
  <si>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</si>
  <si>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</si>
  <si>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</si>
  <si>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</si>
  <si>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</si>
  <si>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</si>
  <si>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</si>
  <si>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</si>
  <si>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</si>
  <si>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</si>
  <si>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</si>
  <si>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</si>
  <si>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</si>
  <si>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</si>
  <si>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</si>
  <si>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</si>
  <si>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</si>
  <si>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</si>
  <si>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</si>
  <si>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</si>
  <si>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</si>
  <si>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</si>
  <si>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</si>
  <si>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</si>
  <si>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</si>
  <si>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</si>
  <si>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</si>
  <si>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</si>
  <si>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</si>
  <si>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</si>
  <si>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</si>
  <si>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</si>
  <si>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</si>
  <si>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</si>
  <si>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</si>
  <si>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</si>
  <si>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</si>
  <si>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</si>
  <si>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</si>
  <si>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</si>
  <si>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</si>
  <si>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</si>
  <si>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</si>
  <si>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</si>
  <si>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</si>
  <si>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</si>
  <si>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</si>
  <si>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</si>
  <si>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</si>
  <si>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</si>
  <si>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</si>
  <si>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</si>
  <si>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</si>
  <si>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</si>
  <si>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</si>
  <si>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</si>
  <si>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</si>
  <si>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</si>
  <si>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</si>
  <si>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</si>
  <si>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</si>
  <si>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</si>
  <si>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</si>
  <si>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</si>
  <si>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</si>
  <si>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</si>
  <si>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</si>
  <si>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</si>
  <si>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</si>
  <si>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</si>
  <si>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</si>
  <si>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</si>
  <si>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</si>
  <si>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</si>
  <si>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</si>
  <si>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</si>
  <si>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</si>
  <si>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</si>
  <si>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</si>
  <si>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</si>
  <si>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</si>
  <si>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</si>
  <si>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</si>
  <si>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</si>
  <si>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</si>
  <si>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</si>
  <si>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</si>
  <si>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</si>
  <si>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</si>
  <si>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</si>
  <si>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</si>
  <si>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</si>
  <si>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</si>
  <si>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</si>
  <si>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</si>
  <si>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</si>
  <si>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</si>
  <si>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</si>
  <si>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</si>
  <si>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</si>
  <si>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</si>
  <si>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</si>
  <si>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</si>
  <si>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</si>
  <si>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</si>
  <si>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</si>
  <si>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</si>
  <si>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</si>
  <si>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</si>
  <si>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</si>
  <si>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</si>
  <si>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</si>
  <si>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</si>
  <si>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</si>
  <si>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</si>
  <si>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</si>
  <si>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</si>
  <si>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</si>
  <si>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</si>
  <si>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</si>
  <si>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</si>
  <si>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</si>
  <si>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</si>
  <si>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</si>
  <si>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</si>
  <si>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</si>
  <si>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</si>
  <si>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</si>
  <si>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</si>
  <si>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</si>
  <si>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</si>
  <si>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</si>
  <si>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</si>
  <si>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</si>
  <si>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</si>
  <si>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</si>
  <si>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</si>
  <si>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</si>
  <si>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</si>
  <si>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</si>
  <si>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</si>
  <si>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</si>
  <si>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</si>
  <si>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</si>
  <si>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</si>
  <si>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</si>
  <si>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</si>
  <si>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</si>
  <si>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</si>
  <si>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</si>
  <si>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</si>
  <si>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</si>
  <si>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</si>
  <si>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</si>
  <si>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</si>
  <si>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</si>
  <si>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</si>
  <si>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</si>
  <si>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</si>
  <si>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</si>
  <si>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</si>
  <si>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</si>
  <si>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</si>
  <si>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</si>
  <si>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</si>
  <si>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</si>
  <si>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</si>
  <si>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</si>
  <si>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</si>
  <si>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</si>
  <si>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</si>
  <si>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</si>
  <si>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</si>
  <si>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</si>
  <si>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</si>
  <si>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</si>
  <si>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</si>
  <si>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</si>
  <si>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</si>
  <si>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</si>
  <si>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</si>
  <si>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</si>
  <si>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</si>
  <si>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</si>
  <si>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</si>
  <si>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</si>
  <si>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</si>
  <si>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</si>
  <si>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</si>
  <si>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</si>
  <si>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</si>
  <si>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</si>
  <si>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</si>
  <si>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</si>
  <si>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</si>
  <si>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</si>
  <si>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</si>
  <si>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</si>
  <si>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</si>
  <si>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</si>
  <si>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</si>
  <si>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</si>
  <si>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</si>
  <si>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</si>
  <si>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</si>
  <si>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</si>
  <si>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</si>
  <si>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</si>
  <si>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</si>
  <si>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</si>
  <si>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</si>
  <si>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</si>
  <si>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</si>
  <si>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</si>
  <si>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</si>
  <si>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</si>
  <si>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</si>
  <si>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</si>
  <si>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</si>
  <si>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</si>
  <si>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</si>
  <si>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</si>
  <si>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</si>
  <si>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</si>
  <si>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</si>
  <si>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</si>
  <si>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</si>
  <si>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</si>
  <si>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</si>
  <si>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</si>
  <si>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</si>
  <si>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</si>
  <si>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</si>
  <si>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</si>
  <si>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</si>
  <si>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</si>
  <si>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</si>
  <si>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</si>
  <si>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</si>
  <si>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</si>
  <si>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</si>
  <si>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</si>
  <si>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</si>
  <si>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</si>
  <si>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</si>
  <si>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</si>
  <si>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</si>
  <si>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</si>
  <si>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</si>
  <si>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</si>
  <si>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</si>
  <si>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</si>
  <si>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</si>
  <si>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</si>
  <si>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</si>
  <si>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</si>
  <si>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</si>
  <si>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</si>
  <si>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</si>
  <si>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</si>
  <si>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</si>
  <si>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</si>
  <si>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</si>
  <si>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</si>
  <si>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</si>
  <si>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</si>
  <si>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</si>
  <si>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</si>
  <si>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</si>
  <si>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</si>
  <si>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</si>
  <si>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</si>
  <si>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</si>
  <si>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</si>
  <si>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</si>
  <si>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</si>
  <si>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</si>
  <si>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</si>
  <si>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</si>
  <si>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</si>
  <si>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</si>
  <si>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</si>
  <si>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</si>
  <si>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</si>
  <si>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</si>
  <si>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</si>
  <si>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</si>
  <si>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</si>
  <si>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</si>
  <si>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</si>
  <si>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</si>
  <si>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</si>
  <si>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</si>
  <si>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</si>
  <si>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</si>
  <si>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</si>
  <si>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</si>
  <si>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</si>
  <si>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</si>
  <si>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</si>
  <si>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</si>
  <si>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</si>
  <si>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</si>
  <si>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</si>
  <si>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</si>
  <si>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</si>
  <si>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</si>
  <si>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</si>
  <si>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</si>
  <si>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</si>
  <si>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</si>
  <si>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</si>
  <si>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</si>
  <si>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</si>
  <si>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</si>
  <si>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</si>
  <si>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</si>
  <si>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</si>
  <si>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</si>
  <si>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</si>
  <si>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</si>
  <si>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</si>
  <si>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</si>
  <si>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</si>
  <si>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</si>
  <si>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</si>
  <si>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</si>
  <si>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</si>
  <si>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</si>
  <si>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</si>
  <si>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</si>
  <si>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</si>
  <si>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</si>
  <si>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</si>
  <si>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</si>
  <si>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</si>
  <si>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</si>
  <si>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</si>
  <si>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</si>
  <si>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</si>
  <si>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</si>
  <si>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</si>
  <si>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</si>
  <si>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</si>
  <si>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</si>
  <si>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</si>
  <si>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</si>
  <si>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</si>
  <si>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</si>
  <si>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</si>
  <si>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</si>
  <si>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</si>
  <si>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</si>
  <si>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</si>
  <si>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</si>
  <si>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</si>
  <si>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</si>
  <si>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</si>
  <si>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</si>
  <si>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</si>
  <si>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</si>
  <si>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</si>
  <si>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</si>
  <si>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</si>
  <si>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</si>
  <si>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</si>
  <si>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</si>
  <si>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</si>
  <si>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</si>
  <si>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</si>
  <si>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</si>
  <si>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</si>
  <si>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</si>
  <si>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</si>
  <si>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</si>
  <si>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</si>
  <si>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</si>
  <si>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</si>
  <si>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</si>
  <si>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</si>
  <si>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</si>
  <si>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</si>
  <si>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</si>
  <si>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</si>
  <si>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</si>
  <si>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</si>
  <si>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</si>
  <si>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</si>
  <si>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</si>
  <si>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</si>
  <si>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</si>
  <si>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</si>
  <si>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</si>
  <si>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</si>
  <si>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</si>
  <si>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</si>
  <si>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</si>
  <si>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</si>
  <si>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</si>
  <si>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</si>
  <si>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</si>
  <si>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</si>
  <si>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</si>
  <si>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</si>
  <si>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</si>
  <si>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</si>
  <si>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</si>
  <si>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</si>
  <si>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</si>
  <si>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</si>
  <si>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</si>
  <si>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</si>
  <si>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</si>
  <si>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</si>
  <si>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</si>
  <si>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</si>
  <si>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</si>
  <si>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</si>
  <si>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</si>
  <si>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</si>
  <si>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</si>
  <si>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</si>
  <si>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</si>
  <si>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</si>
  <si>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</si>
  <si>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</si>
  <si>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</si>
  <si>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</si>
  <si>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</si>
  <si>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</si>
  <si>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</si>
  <si>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</si>
  <si>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</si>
  <si>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</si>
  <si>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</si>
  <si>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</si>
  <si>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</si>
  <si>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</si>
  <si>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</si>
  <si>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</si>
  <si>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</si>
  <si>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</si>
  <si>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</si>
  <si>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</si>
  <si>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</si>
  <si>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</si>
  <si>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</si>
  <si>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</si>
  <si>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</si>
  <si>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</si>
  <si>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</si>
  <si>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</si>
  <si>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</si>
  <si>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</si>
  <si>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</si>
  <si>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</si>
  <si>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</si>
  <si>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</si>
  <si>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</si>
  <si>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</si>
  <si>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</si>
  <si>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</si>
  <si>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</si>
  <si>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</si>
  <si>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</si>
  <si>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</si>
  <si>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</si>
  <si>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</si>
  <si>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</si>
  <si>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</si>
  <si>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</si>
  <si>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</si>
  <si>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</si>
  <si>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</si>
  <si>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</si>
  <si>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</si>
  <si>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</si>
  <si>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</si>
  <si>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</si>
  <si>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</si>
  <si>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</si>
  <si>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</si>
  <si>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</si>
  <si>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</si>
  <si>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</si>
  <si>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</si>
  <si>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</si>
  <si>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</si>
  <si>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</si>
  <si>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</si>
  <si>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</si>
  <si>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</si>
  <si>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</si>
  <si>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</si>
  <si>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</si>
  <si>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</si>
  <si>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</si>
  <si>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</si>
  <si>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</si>
  <si>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</si>
  <si>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</si>
  <si>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</si>
  <si>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</si>
  <si>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</si>
  <si>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</si>
  <si>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</si>
  <si>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</si>
  <si>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</si>
  <si>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</si>
  <si>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</si>
  <si>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</si>
  <si>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</si>
  <si>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</si>
  <si>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</si>
  <si>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</si>
  <si>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</si>
  <si>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</si>
  <si>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</si>
  <si>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</si>
  <si>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</si>
  <si>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</si>
  <si>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</si>
  <si>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</si>
  <si>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</si>
  <si>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</si>
  <si>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</si>
  <si>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</si>
  <si>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</si>
  <si>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</si>
  <si>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</si>
  <si>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</si>
  <si>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</si>
  <si>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</si>
  <si>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</si>
  <si>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</si>
  <si>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</si>
  <si>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</si>
  <si>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</si>
  <si>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</si>
  <si>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</si>
  <si>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</si>
  <si>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</si>
  <si>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</si>
  <si>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</si>
  <si>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</si>
  <si>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</si>
  <si>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</si>
  <si>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</si>
  <si>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</si>
  <si>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</si>
  <si>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</si>
  <si>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</si>
  <si>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</si>
  <si>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</si>
  <si>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</si>
  <si>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</si>
  <si>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</si>
  <si>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</si>
  <si>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</si>
  <si>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</si>
  <si>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</si>
  <si>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</si>
  <si>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</si>
  <si>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</si>
  <si>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</si>
  <si>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</si>
  <si>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</si>
  <si>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</si>
  <si>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</si>
  <si>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</si>
  <si>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</si>
  <si>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</si>
  <si>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</si>
  <si>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</si>
  <si>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</si>
  <si>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</si>
  <si>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</si>
  <si>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</si>
  <si>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</si>
  <si>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</si>
  <si>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</si>
  <si>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</si>
  <si>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</si>
  <si>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</si>
  <si>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</si>
  <si>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</si>
  <si>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</si>
  <si>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</si>
  <si>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</si>
  <si>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</si>
  <si>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</si>
  <si>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</si>
  <si>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</si>
  <si>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</si>
  <si>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</si>
  <si>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</si>
  <si>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</si>
  <si>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</si>
  <si>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</si>
  <si>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</si>
  <si>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</si>
  <si>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</si>
  <si>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</si>
  <si>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</si>
  <si>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</si>
  <si>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</si>
  <si>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</si>
  <si>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</si>
  <si>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</si>
  <si>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</si>
  <si>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</si>
  <si>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</si>
  <si>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</si>
  <si>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</si>
  <si>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</si>
  <si>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</si>
  <si>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</si>
  <si>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</si>
  <si>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</si>
  <si>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</si>
  <si>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</si>
  <si>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</si>
  <si>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</si>
  <si>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</si>
  <si>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</si>
  <si>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</si>
  <si>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</si>
  <si>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</si>
  <si>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</si>
  <si>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</si>
  <si>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</si>
  <si>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</si>
  <si>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</si>
  <si>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</si>
  <si>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</si>
  <si>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</si>
  <si>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</si>
  <si>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</si>
  <si>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</si>
  <si>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</si>
  <si>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</si>
  <si>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</si>
  <si>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</si>
  <si>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</si>
  <si>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</si>
  <si>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</si>
  <si>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</si>
  <si>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</si>
  <si>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</si>
  <si>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</si>
  <si>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</si>
  <si>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</si>
  <si>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</si>
  <si>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</si>
  <si>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</si>
  <si>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</si>
  <si>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</si>
  <si>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</si>
  <si>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</si>
  <si>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</si>
  <si>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</si>
  <si>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</si>
  <si>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</si>
  <si>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</si>
  <si>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</si>
  <si>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</si>
  <si>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</si>
  <si>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</si>
  <si>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</si>
  <si>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</si>
  <si>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</si>
  <si>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</si>
  <si>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</si>
  <si>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</si>
  <si>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</si>
  <si>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</si>
  <si>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</si>
  <si>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</si>
  <si>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</si>
  <si>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</si>
  <si>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</si>
  <si>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</si>
  <si>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</si>
  <si>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</si>
  <si>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</si>
  <si>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</si>
  <si>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</si>
  <si>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</si>
  <si>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</si>
  <si>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</si>
  <si>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</si>
  <si>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</si>
  <si>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</si>
  <si>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</si>
  <si>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</si>
  <si>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</si>
  <si>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</si>
  <si>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</si>
  <si>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</si>
  <si>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</si>
  <si>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</si>
  <si>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</si>
  <si>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</si>
  <si>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</si>
  <si>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</si>
  <si>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</si>
  <si>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</si>
  <si>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</si>
  <si>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</si>
  <si>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</si>
  <si>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</si>
  <si>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</si>
  <si>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</si>
  <si>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</si>
  <si>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</si>
  <si>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</si>
  <si>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</si>
  <si>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</si>
  <si>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</si>
  <si>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</si>
  <si>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</si>
  <si>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</si>
  <si>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</si>
  <si>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</si>
  <si>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</si>
  <si>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</si>
  <si>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</si>
  <si>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</si>
  <si>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</si>
  <si>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</si>
  <si>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</si>
  <si>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</si>
  <si>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</si>
  <si>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</si>
  <si>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</si>
  <si>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</si>
  <si>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</si>
  <si>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</si>
  <si>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</si>
  <si>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</si>
  <si>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</si>
  <si>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</si>
  <si>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</si>
  <si>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</si>
  <si>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</si>
  <si>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</si>
  <si>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</si>
  <si>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</si>
  <si>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</si>
  <si>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</si>
  <si>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</si>
  <si>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</si>
  <si>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</si>
  <si>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</si>
  <si>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</si>
  <si>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</si>
  <si>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</si>
  <si>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</si>
  <si>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</si>
  <si>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</si>
  <si>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</si>
  <si>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</si>
  <si>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</si>
  <si>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</si>
  <si>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</si>
  <si>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</si>
  <si>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</si>
  <si>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</si>
  <si>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</si>
  <si>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</si>
  <si>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</si>
  <si>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</si>
  <si>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</si>
  <si>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</si>
  <si>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</si>
  <si>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</si>
  <si>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</si>
  <si>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</si>
  <si>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</si>
  <si>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</si>
  <si>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</si>
  <si>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</si>
  <si>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</si>
  <si>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</si>
  <si>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</si>
  <si>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</si>
  <si>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</si>
  <si>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</si>
  <si>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</si>
  <si>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</si>
  <si>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</si>
  <si>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</si>
  <si>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</si>
  <si>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</si>
  <si>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</si>
  <si>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</si>
  <si>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</si>
  <si>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</si>
  <si>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</si>
  <si>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</si>
  <si>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</si>
  <si>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</si>
  <si>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</si>
  <si>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</si>
  <si>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</si>
  <si>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</si>
  <si>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</si>
  <si>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</si>
  <si>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</si>
  <si>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</si>
  <si>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</si>
  <si>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</si>
  <si>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</si>
  <si>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</si>
  <si>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</si>
  <si>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</si>
  <si>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</si>
  <si>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</si>
  <si>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</si>
  <si>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</si>
  <si>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</si>
  <si>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</si>
  <si>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</si>
  <si>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</si>
  <si>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</si>
  <si>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</si>
  <si>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</si>
  <si>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</si>
  <si>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</si>
  <si>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</si>
  <si>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</si>
  <si>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</si>
  <si>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</si>
  <si>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</si>
  <si>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</si>
  <si>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</si>
  <si>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</si>
  <si>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</si>
  <si>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</si>
  <si>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</si>
  <si>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</si>
  <si>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</si>
  <si>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</si>
  <si>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</si>
  <si>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</si>
  <si>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</si>
  <si>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</si>
  <si>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</si>
  <si>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</si>
  <si>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</si>
  <si>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</si>
  <si>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</si>
  <si>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</si>
  <si>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</si>
  <si>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</si>
  <si>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</si>
  <si>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</si>
  <si>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</si>
  <si>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</si>
  <si>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</si>
  <si>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</si>
  <si>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</si>
  <si>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</si>
  <si>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</si>
  <si>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</si>
  <si>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</si>
  <si>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</si>
  <si>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</si>
  <si>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</si>
  <si>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</si>
  <si>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</si>
  <si>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</si>
  <si>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</si>
  <si>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</si>
  <si>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</si>
  <si>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</si>
  <si>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</si>
  <si>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</si>
  <si>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</si>
  <si>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</si>
  <si>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</si>
  <si>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</si>
  <si>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</si>
  <si>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</si>
  <si>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</si>
  <si>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</si>
  <si>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</si>
  <si>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</si>
  <si>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</si>
  <si>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</si>
  <si>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</si>
  <si>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</si>
  <si>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</si>
  <si>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</si>
  <si>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</si>
  <si>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</si>
  <si>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</si>
  <si>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</si>
  <si>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</si>
  <si>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</si>
  <si>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</si>
  <si>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</si>
  <si>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</si>
  <si>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</si>
  <si>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</si>
  <si>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</si>
  <si>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</si>
  <si>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</si>
  <si>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</si>
  <si>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</si>
  <si>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</si>
  <si>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</si>
  <si>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</si>
  <si>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</si>
  <si>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</si>
  <si>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</si>
  <si>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</si>
  <si>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</si>
  <si>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</si>
  <si>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</si>
  <si>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</si>
  <si>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</si>
  <si>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</si>
  <si>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</si>
  <si>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</si>
  <si>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</si>
  <si>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</si>
  <si>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</si>
  <si>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</si>
  <si>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</si>
  <si>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</si>
  <si>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</si>
  <si>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</si>
  <si>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</si>
  <si>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</si>
  <si>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</si>
  <si>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</si>
  <si>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</si>
  <si>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</si>
  <si>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</si>
  <si>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</si>
  <si>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</si>
  <si>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</si>
  <si>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</si>
  <si>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</si>
  <si>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</si>
  <si>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</si>
  <si>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</si>
  <si>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</si>
  <si>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</si>
  <si>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</si>
  <si>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</si>
  <si>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</si>
  <si>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</si>
  <si>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</si>
  <si>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</si>
  <si>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</si>
  <si>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</si>
  <si>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</si>
  <si>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</si>
  <si>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</si>
  <si>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</si>
  <si>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</si>
  <si>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</si>
  <si>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</si>
  <si>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</si>
  <si>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</si>
  <si>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</si>
  <si>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</si>
  <si>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</si>
  <si>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</si>
  <si>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</si>
  <si>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</si>
  <si>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</si>
  <si>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</si>
  <si>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</si>
  <si>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</si>
  <si>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</si>
  <si>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</si>
  <si>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</si>
  <si>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</si>
  <si>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</si>
  <si>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</si>
  <si>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</si>
  <si>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</si>
  <si>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</si>
  <si>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</si>
  <si>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</si>
  <si>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</si>
  <si>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</si>
  <si>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</si>
  <si>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</si>
  <si>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</si>
  <si>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</si>
  <si>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</si>
  <si>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</si>
  <si>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</si>
  <si>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</si>
  <si>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</si>
  <si>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</si>
  <si>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</si>
  <si>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</si>
  <si>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</si>
  <si>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</si>
  <si>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</si>
  <si>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</si>
  <si>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</si>
  <si>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</si>
  <si>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</si>
  <si>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</si>
  <si>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</si>
  <si>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</si>
  <si>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</si>
  <si>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</si>
  <si>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</si>
  <si>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</si>
  <si>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</si>
  <si>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</si>
  <si>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</si>
  <si>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</si>
  <si>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</si>
  <si>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</si>
  <si>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</si>
  <si>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</si>
  <si>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</si>
  <si>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</si>
  <si>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</si>
  <si>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</si>
  <si>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</si>
  <si>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</si>
  <si>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</si>
  <si>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</si>
  <si>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</si>
  <si>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</si>
  <si>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</si>
  <si>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</si>
  <si>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</si>
  <si>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</si>
  <si>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</si>
  <si>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</si>
  <si>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</si>
  <si>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</si>
  <si>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</si>
  <si>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</si>
  <si>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</si>
  <si>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</si>
  <si>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</si>
  <si>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</si>
  <si>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</si>
  <si>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</si>
  <si>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</si>
  <si>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</si>
  <si>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</si>
  <si>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</si>
  <si>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</si>
  <si>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</si>
  <si>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</si>
  <si>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</si>
  <si>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</si>
  <si>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</si>
  <si>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</si>
  <si>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</si>
  <si>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</si>
  <si>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</si>
  <si>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</si>
  <si>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</si>
  <si>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</si>
  <si>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</si>
  <si>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</si>
  <si>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</si>
  <si>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</si>
  <si>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</si>
  <si>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</si>
  <si>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</si>
  <si>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</si>
  <si>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</si>
  <si>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</si>
  <si>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</si>
  <si>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</si>
  <si>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</si>
  <si>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</si>
  <si>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</si>
  <si>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</si>
  <si>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</si>
  <si>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</si>
  <si>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</si>
  <si>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</si>
  <si>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</si>
  <si>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</si>
  <si>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</si>
  <si>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</si>
  <si>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</si>
  <si>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</si>
  <si>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</si>
  <si>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</si>
  <si>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</si>
  <si>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</si>
  <si>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</si>
  <si>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</si>
  <si>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</si>
  <si>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</si>
  <si>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</si>
  <si>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</si>
  <si>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</si>
  <si>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</si>
  <si>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</si>
  <si>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</si>
  <si>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</si>
  <si>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</si>
  <si>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</si>
  <si>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</si>
  <si>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</si>
  <si>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</si>
  <si>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</si>
  <si>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</si>
  <si>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</si>
  <si>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</si>
  <si>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</si>
  <si>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</si>
  <si>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</si>
  <si>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</si>
  <si>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</si>
  <si>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</si>
  <si>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</si>
  <si>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</si>
  <si>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</si>
  <si>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</si>
  <si>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</si>
  <si>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</si>
  <si>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</si>
  <si>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</si>
  <si>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</si>
  <si>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</si>
  <si>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</si>
  <si>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</si>
  <si>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</si>
  <si>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</si>
  <si>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</si>
  <si>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</si>
  <si>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</si>
  <si>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</si>
  <si>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</si>
  <si>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</si>
  <si>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</si>
  <si>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</si>
  <si>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</si>
  <si>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</si>
  <si>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</si>
  <si>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</si>
  <si>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</si>
  <si>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</si>
  <si>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</si>
  <si>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</si>
  <si>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</si>
  <si>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</si>
  <si>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</si>
  <si>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</si>
  <si>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</si>
  <si>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</si>
  <si>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</si>
  <si>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</si>
  <si>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</si>
  <si>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</si>
  <si>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</si>
  <si>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</si>
  <si>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</si>
  <si>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</si>
  <si>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</si>
  <si>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</si>
  <si>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</si>
  <si>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</si>
  <si>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</si>
  <si>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</si>
  <si>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</si>
  <si>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</si>
  <si>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</si>
  <si>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</si>
  <si>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</si>
  <si>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</si>
  <si>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</si>
  <si>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</si>
  <si>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</si>
  <si>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</si>
  <si>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</si>
  <si>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</si>
  <si>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</si>
  <si>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</si>
  <si>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</si>
  <si>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</si>
  <si>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</si>
  <si>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</si>
  <si>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</si>
  <si>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</si>
  <si>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</si>
  <si>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</si>
  <si>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</si>
  <si>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</si>
  <si>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</si>
  <si>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</si>
  <si>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</si>
  <si>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</si>
  <si>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</si>
  <si>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</si>
  <si>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</si>
  <si>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</si>
  <si>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</si>
  <si>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</si>
  <si>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</si>
  <si>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</si>
  <si>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</si>
  <si>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</si>
  <si>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</si>
  <si>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</si>
  <si>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</si>
  <si>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</si>
  <si>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</si>
  <si>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</si>
  <si>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</si>
  <si>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</si>
  <si>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</si>
  <si>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</si>
  <si>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</si>
  <si>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</si>
  <si>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</si>
  <si>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</si>
  <si>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</si>
  <si>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</si>
  <si>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</si>
  <si>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</si>
  <si>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</si>
  <si>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</si>
  <si>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</si>
  <si>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</si>
  <si>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</si>
  <si>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</si>
  <si>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</si>
  <si>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</si>
  <si>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</si>
  <si>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</si>
  <si>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</si>
  <si>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</si>
  <si>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</si>
  <si>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</si>
  <si>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</si>
  <si>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</si>
  <si>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</si>
  <si>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</si>
  <si>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</si>
  <si>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</si>
  <si>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</si>
  <si>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</si>
  <si>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</si>
  <si>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</si>
  <si>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</si>
  <si>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</si>
  <si>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</si>
  <si>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</si>
  <si>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</si>
  <si>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</si>
  <si>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</si>
  <si>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</si>
  <si>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</si>
  <si>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</si>
  <si>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</si>
  <si>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</si>
  <si>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</si>
  <si>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</si>
  <si>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</si>
  <si>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</si>
  <si>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</si>
  <si>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</si>
  <si>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</si>
  <si>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</si>
  <si>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</si>
  <si>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</si>
  <si>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</si>
  <si>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</si>
  <si>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</si>
  <si>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</si>
  <si>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</si>
  <si>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</si>
  <si>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</si>
  <si>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</si>
  <si>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</si>
  <si>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</si>
  <si>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</si>
  <si>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</si>
  <si>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</si>
  <si>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</si>
  <si>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</si>
  <si>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</si>
  <si>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</si>
  <si>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</si>
  <si>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</si>
  <si>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</si>
  <si>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</si>
  <si>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</si>
  <si>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</si>
  <si>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</si>
  <si>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</si>
  <si>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</si>
  <si>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</si>
  <si>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</si>
  <si>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</si>
  <si>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</si>
  <si>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</si>
  <si>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</si>
  <si>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</si>
  <si>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</si>
  <si>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</si>
  <si>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</si>
  <si>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</si>
  <si>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</si>
  <si>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</si>
  <si>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</si>
  <si>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</si>
  <si>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</si>
  <si>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</si>
  <si>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</si>
  <si>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</si>
  <si>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</si>
  <si>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</si>
  <si>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</si>
  <si>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</si>
  <si>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</si>
  <si>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</si>
  <si>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</si>
  <si>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</si>
  <si>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</si>
  <si>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</si>
  <si>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</si>
  <si>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</si>
  <si>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</si>
  <si>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</si>
  <si>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</si>
  <si>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</si>
  <si>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</si>
  <si>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</si>
  <si>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</si>
  <si>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</si>
  <si>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</si>
  <si>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</si>
  <si>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</si>
  <si>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</si>
  <si>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</si>
  <si>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</si>
  <si>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</si>
  <si>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</si>
  <si>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</si>
  <si>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</si>
  <si>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</si>
  <si>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</si>
  <si>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</si>
  <si>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</si>
  <si>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</si>
  <si>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</si>
  <si>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</si>
  <si>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</si>
  <si>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</si>
  <si>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</si>
  <si>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</si>
  <si>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</si>
  <si>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</si>
  <si>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</si>
  <si>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</si>
  <si>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</si>
  <si>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</si>
  <si>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</si>
  <si>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</si>
  <si>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</si>
  <si>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</si>
  <si>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</si>
  <si>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</si>
  <si>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</si>
  <si>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</si>
  <si>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</si>
  <si>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</si>
  <si>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</si>
  <si>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</si>
  <si>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</si>
  <si>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</si>
  <si>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</si>
  <si>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</si>
  <si>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</si>
  <si>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</si>
  <si>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</si>
  <si>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</si>
  <si>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</si>
  <si>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</si>
  <si>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</si>
  <si>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</si>
  <si>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</si>
  <si>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</si>
  <si>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</si>
  <si>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</si>
  <si>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</si>
  <si>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</si>
  <si>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</si>
  <si>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</si>
  <si>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</si>
  <si>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</si>
  <si>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</si>
  <si>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</si>
  <si>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</si>
  <si>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</si>
  <si>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</si>
  <si>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</si>
  <si>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</si>
  <si>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</si>
  <si>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</si>
  <si>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</si>
  <si>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</si>
  <si>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</si>
  <si>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</si>
  <si>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</si>
  <si>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</si>
  <si>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</si>
  <si>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</si>
  <si>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</si>
  <si>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</si>
  <si>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</si>
  <si>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</si>
  <si>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</si>
  <si>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</si>
  <si>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</si>
  <si>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</si>
  <si>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</si>
  <si>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</si>
  <si>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</si>
  <si>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</si>
  <si>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</si>
  <si>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</si>
  <si>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</si>
  <si>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</si>
  <si>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</si>
  <si>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</si>
  <si>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</si>
  <si>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</si>
  <si>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</si>
  <si>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</si>
  <si>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</si>
  <si>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</si>
  <si>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</si>
  <si>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</si>
  <si>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</si>
  <si>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</si>
  <si>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</si>
  <si>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</si>
  <si>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</si>
  <si>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</si>
  <si>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</si>
  <si>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</si>
  <si>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</si>
  <si>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</si>
  <si>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</si>
  <si>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</si>
  <si>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</si>
  <si>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</si>
  <si>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</si>
  <si>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</si>
  <si>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</si>
  <si>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</si>
  <si>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</si>
  <si>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</si>
  <si>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</si>
  <si>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</si>
  <si>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</si>
  <si>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</si>
  <si>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</si>
  <si>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</si>
  <si>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</si>
  <si>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</si>
  <si>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</si>
  <si>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</si>
  <si>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</si>
  <si>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</si>
  <si>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</si>
  <si>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</si>
  <si>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</si>
  <si>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</si>
  <si>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</si>
  <si>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</si>
  <si>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</si>
  <si>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</si>
  <si>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</si>
  <si>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</si>
  <si>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</si>
  <si>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</si>
  <si>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</si>
  <si>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</si>
  <si>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</si>
  <si>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</si>
  <si>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</si>
  <si>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</si>
  <si>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</si>
  <si>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</si>
  <si>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</si>
  <si>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</si>
  <si>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</si>
  <si>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</si>
  <si>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</si>
  <si>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</si>
  <si>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</si>
  <si>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</si>
  <si>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</si>
  <si>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</si>
  <si>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</si>
  <si>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</si>
  <si>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</si>
  <si>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</si>
  <si>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</si>
  <si>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</si>
  <si>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</si>
  <si>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</si>
  <si>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</si>
  <si>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</si>
  <si>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</si>
  <si>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</si>
  <si>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</si>
  <si>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</si>
  <si>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</si>
  <si>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</si>
  <si>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</si>
  <si>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</si>
  <si>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</si>
  <si>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</si>
  <si>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</si>
  <si>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</si>
  <si>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</si>
  <si>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</si>
  <si>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</si>
  <si>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</si>
  <si>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</si>
  <si>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</si>
  <si>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</si>
  <si>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</si>
  <si>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</si>
  <si>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</si>
  <si>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</si>
  <si>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</si>
  <si>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</si>
  <si>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</si>
  <si>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</si>
  <si>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</si>
  <si>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</si>
  <si>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</si>
  <si>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</si>
  <si>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</si>
  <si>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</si>
  <si>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</si>
  <si>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</si>
  <si>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</si>
  <si>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</si>
  <si>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</si>
  <si>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</si>
  <si>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</si>
  <si>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</si>
  <si>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</si>
  <si>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</si>
  <si>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</si>
  <si>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</si>
  <si>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</si>
  <si>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</si>
  <si>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</si>
  <si>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</si>
  <si>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</si>
  <si>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</si>
  <si>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</si>
  <si>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</si>
  <si>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</si>
  <si>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</si>
  <si>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</si>
  <si>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</si>
  <si>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</si>
  <si>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</si>
  <si>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</si>
  <si>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</si>
  <si>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</si>
  <si>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</si>
  <si>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</si>
  <si>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</si>
  <si>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</si>
  <si>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</si>
  <si>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</si>
  <si>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</si>
  <si>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</si>
  <si>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</si>
  <si>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</si>
  <si>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</si>
  <si>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</si>
  <si>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</si>
  <si>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</si>
  <si>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</si>
  <si>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</si>
  <si>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</si>
  <si>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</si>
  <si>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</si>
  <si>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</si>
  <si>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</si>
  <si>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</si>
  <si>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</si>
  <si>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</si>
  <si>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</si>
  <si>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</si>
  <si>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</si>
  <si>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</si>
  <si>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</si>
  <si>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</si>
  <si>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</si>
  <si>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</si>
  <si>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</si>
  <si>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</si>
  <si>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</si>
  <si>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</si>
  <si>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</si>
  <si>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</si>
  <si>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</si>
  <si>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</si>
  <si>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</si>
  <si>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</si>
  <si>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</si>
  <si>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</si>
  <si>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</si>
  <si>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</si>
  <si>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</si>
  <si>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</si>
  <si>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</si>
  <si>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</si>
  <si>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</si>
  <si>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</si>
  <si>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</si>
  <si>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</si>
  <si>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</si>
  <si>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</si>
  <si>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</si>
  <si>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</si>
  <si>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</si>
  <si>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</si>
  <si>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</si>
  <si>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</si>
  <si>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</si>
  <si>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</si>
  <si>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</si>
  <si>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</si>
  <si>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</si>
  <si>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</si>
  <si>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</si>
  <si>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</si>
  <si>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</si>
  <si>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</si>
  <si>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</si>
  <si>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</si>
  <si>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</si>
  <si>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</si>
  <si>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</si>
  <si>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</si>
  <si>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</si>
  <si>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</si>
  <si>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</si>
  <si>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</si>
  <si>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</si>
  <si>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</si>
  <si>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</si>
  <si>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</si>
  <si>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</si>
  <si>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</si>
  <si>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</si>
  <si>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</si>
  <si>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</si>
  <si>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</si>
  <si>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</si>
  <si>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</si>
  <si>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</si>
  <si>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</si>
  <si>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</si>
  <si>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</si>
  <si>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</si>
  <si>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</si>
  <si>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</si>
  <si>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</si>
  <si>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</si>
  <si>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</si>
  <si>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</si>
  <si>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</si>
  <si>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</si>
  <si>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</si>
  <si>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</si>
  <si>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</si>
  <si>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</si>
  <si>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</si>
  <si>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</si>
  <si>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</si>
  <si>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</si>
  <si>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</si>
  <si>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</si>
  <si>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</si>
  <si>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</si>
  <si>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</si>
  <si>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</si>
  <si>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</si>
  <si>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</si>
  <si>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</si>
  <si>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</si>
  <si>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</si>
  <si>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</si>
  <si>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</si>
  <si>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</si>
  <si>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</si>
  <si>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</si>
  <si>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</si>
  <si>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</si>
  <si>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</si>
  <si>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</si>
  <si>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</si>
  <si>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</si>
  <si>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</si>
  <si>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</si>
  <si>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</si>
  <si>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</si>
  <si>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</si>
  <si>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</si>
  <si>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</si>
  <si>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</si>
  <si>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</si>
  <si>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</si>
  <si>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</si>
  <si>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</si>
  <si>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</si>
  <si>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</si>
  <si>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</si>
  <si>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</si>
  <si>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</si>
  <si>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</si>
  <si>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</si>
  <si>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</si>
  <si>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</si>
  <si>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</si>
  <si>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</si>
  <si>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</si>
  <si>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</si>
  <si>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</si>
  <si>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</si>
  <si>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</si>
  <si>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</si>
  <si>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</si>
  <si>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</si>
  <si>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</si>
  <si>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</si>
  <si>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</si>
  <si>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</si>
  <si>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</si>
  <si>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</si>
  <si>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</si>
  <si>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</si>
  <si>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</si>
  <si>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</si>
  <si>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</si>
  <si>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</si>
  <si>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</si>
  <si>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</si>
  <si>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</si>
  <si>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</si>
  <si>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</si>
  <si>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</si>
  <si>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</si>
  <si>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</si>
  <si>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</si>
  <si>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</si>
  <si>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</si>
  <si>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</si>
  <si>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</si>
  <si>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</si>
  <si>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</si>
  <si>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</si>
  <si>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</si>
  <si>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</si>
  <si>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</si>
  <si>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</si>
  <si>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</si>
  <si>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</si>
  <si>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</si>
  <si>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</si>
  <si>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</si>
  <si>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</si>
  <si>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</si>
  <si>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</si>
  <si>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</si>
  <si>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</si>
  <si>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</si>
  <si>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</si>
  <si>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</si>
  <si>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</si>
  <si>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</si>
  <si>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</si>
  <si>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</si>
  <si>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</si>
  <si>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</si>
  <si>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</si>
  <si>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</si>
  <si>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</si>
  <si>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</si>
  <si>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</si>
  <si>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</si>
  <si>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</si>
  <si>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</si>
  <si>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</si>
  <si>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</si>
  <si>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</si>
  <si>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</si>
  <si>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</si>
  <si>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</si>
  <si>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</si>
  <si>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</si>
  <si>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</si>
  <si>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</si>
  <si>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</si>
  <si>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</si>
  <si>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</si>
  <si>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</si>
  <si>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</si>
  <si>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</si>
  <si>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</si>
  <si>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</si>
  <si>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</si>
  <si>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</si>
  <si>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</si>
  <si>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</si>
  <si>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</si>
  <si>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</si>
  <si>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</si>
  <si>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</si>
  <si>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</si>
  <si>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</si>
  <si>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</si>
  <si>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</si>
  <si>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</si>
  <si>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</si>
  <si>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</si>
  <si>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</si>
  <si>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</si>
  <si>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</si>
  <si>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</si>
  <si>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</si>
  <si>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</si>
  <si>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</si>
  <si>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</si>
  <si>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</si>
  <si>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</si>
  <si>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</si>
  <si>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</si>
  <si>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</si>
  <si>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</si>
  <si>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</si>
  <si>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</si>
  <si>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</si>
  <si>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</si>
  <si>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</si>
  <si>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</si>
  <si>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</si>
  <si>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</si>
  <si>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</si>
  <si>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</si>
  <si>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</si>
  <si>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</si>
  <si>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</si>
  <si>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</si>
  <si>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</si>
  <si>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</si>
  <si>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</si>
  <si>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</si>
  <si>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</si>
  <si>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</si>
  <si>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</si>
  <si>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</si>
  <si>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</si>
  <si>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</si>
  <si>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</si>
  <si>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</si>
  <si>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</si>
  <si>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</si>
  <si>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</si>
  <si>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</si>
  <si>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</si>
  <si>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</si>
  <si>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</si>
  <si>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</si>
  <si>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</si>
  <si>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</si>
  <si>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</si>
  <si>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</si>
  <si>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</si>
  <si>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</si>
  <si>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</si>
  <si>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</si>
  <si>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</si>
  <si>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</si>
  <si>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</si>
  <si>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</si>
  <si>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</si>
  <si>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</si>
  <si>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</si>
  <si>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</si>
  <si>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</si>
  <si>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</si>
  <si>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</si>
  <si>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</si>
  <si>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</si>
  <si>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</si>
  <si>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</si>
  <si>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</si>
  <si>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</si>
  <si>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</si>
  <si>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</si>
  <si>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</si>
  <si>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</si>
  <si>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</si>
  <si>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</si>
  <si>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</si>
  <si>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</si>
  <si>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</si>
  <si>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</si>
  <si>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</si>
  <si>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</si>
  <si>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</si>
  <si>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</si>
  <si>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</si>
  <si>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</si>
  <si>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</si>
  <si>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</si>
  <si>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</si>
  <si>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</si>
  <si>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</si>
  <si>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</si>
  <si>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</si>
  <si>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</si>
  <si>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</si>
  <si>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</si>
  <si>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</si>
  <si>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</si>
  <si>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</si>
  <si>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</si>
  <si>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</si>
  <si>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</si>
  <si>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</si>
  <si>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</si>
  <si>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</si>
  <si>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</si>
  <si>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</si>
  <si>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</si>
  <si>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</si>
  <si>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</si>
  <si>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</si>
  <si>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</si>
  <si>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</si>
  <si>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</si>
  <si>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</si>
  <si>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</si>
  <si>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</si>
  <si>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</si>
  <si>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</si>
  <si>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</si>
  <si>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</si>
  <si>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</si>
  <si>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</si>
  <si>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</si>
  <si>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</si>
  <si>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</si>
  <si>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</si>
  <si>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</si>
  <si>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</si>
  <si>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</si>
  <si>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</si>
  <si>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</si>
  <si>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</si>
  <si>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</si>
  <si>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</si>
  <si>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</si>
  <si>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</si>
  <si>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</si>
  <si>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</si>
  <si>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</si>
  <si>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</si>
  <si>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</si>
  <si>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</si>
  <si>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</si>
  <si>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</si>
  <si>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</si>
  <si>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</si>
  <si>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</si>
  <si>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</si>
  <si>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</si>
  <si>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</si>
  <si>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</si>
  <si>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</si>
  <si>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</si>
  <si>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</si>
  <si>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</si>
  <si>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</si>
  <si>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</si>
  <si>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</si>
  <si>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</si>
  <si>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</si>
  <si>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</si>
  <si>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</si>
  <si>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</si>
  <si>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</si>
  <si>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</si>
  <si>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</si>
  <si>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</si>
  <si>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</si>
  <si>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</si>
  <si>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</si>
  <si>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</si>
  <si>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</si>
  <si>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</si>
  <si>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</si>
  <si>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</si>
  <si>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</si>
  <si>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</si>
  <si>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</si>
  <si>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</si>
  <si>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</si>
  <si>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</si>
  <si>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</si>
  <si>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</si>
  <si>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</si>
  <si>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</si>
  <si>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</si>
  <si>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</si>
  <si>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</si>
  <si>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</si>
  <si>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</si>
  <si>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</si>
  <si>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</si>
  <si>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</si>
  <si>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</si>
  <si>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</si>
  <si>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</si>
  <si>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</si>
  <si>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</si>
  <si>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</si>
  <si>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</si>
  <si>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</si>
  <si>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</si>
  <si>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</si>
  <si>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</si>
  <si>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</si>
  <si>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</si>
  <si>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</si>
  <si>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</si>
  <si>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</si>
  <si>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</si>
  <si>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</si>
  <si>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</si>
  <si>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</si>
  <si>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</si>
  <si>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</si>
  <si>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</si>
  <si>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</si>
  <si>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</si>
  <si>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</si>
  <si>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</si>
  <si>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</si>
  <si>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</si>
  <si>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</si>
  <si>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</si>
  <si>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</si>
  <si>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</si>
  <si>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</si>
  <si>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</si>
  <si>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</si>
  <si>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</si>
  <si>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</si>
  <si>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</si>
  <si>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</si>
  <si>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</si>
  <si>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</si>
  <si>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</si>
  <si>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</si>
  <si>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</si>
  <si>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</si>
  <si>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</si>
  <si>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</si>
  <si>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</si>
  <si>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</si>
  <si>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</si>
  <si>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</si>
  <si>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</si>
  <si>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</si>
  <si>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</si>
  <si>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</si>
  <si>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</si>
  <si>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</si>
  <si>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</si>
  <si>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</si>
  <si>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</si>
  <si>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</si>
  <si>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</si>
  <si>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</si>
  <si>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</si>
  <si>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</si>
  <si>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</si>
  <si>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</si>
  <si>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</si>
  <si>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</si>
  <si>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</si>
  <si>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</si>
  <si>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</si>
  <si>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</si>
  <si>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</si>
  <si>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</si>
  <si>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</si>
  <si>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</si>
  <si>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</si>
  <si>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</si>
  <si>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</si>
  <si>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</si>
  <si>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</si>
  <si>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</si>
  <si>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</si>
  <si>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</si>
  <si>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</si>
  <si>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</si>
  <si>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</si>
  <si>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</si>
  <si>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</si>
  <si>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</si>
  <si>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</si>
  <si>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</si>
  <si>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</si>
  <si>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</si>
  <si>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</si>
  <si>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</si>
  <si>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</si>
  <si>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</si>
  <si>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</si>
  <si>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</si>
  <si>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</si>
  <si>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</si>
  <si>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</si>
  <si>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</si>
  <si>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</si>
  <si>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</si>
  <si>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</si>
  <si>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</si>
  <si>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</si>
  <si>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</si>
  <si>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</si>
  <si>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</si>
  <si>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</si>
  <si>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</si>
  <si>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</si>
  <si>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</si>
  <si>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</si>
  <si>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</si>
  <si>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</si>
  <si>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</si>
  <si>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</si>
  <si>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</si>
  <si>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</si>
  <si>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</si>
  <si>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</si>
  <si>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</si>
  <si>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</si>
  <si>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</si>
  <si>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</si>
  <si>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</si>
  <si>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</si>
  <si>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</si>
  <si>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</si>
  <si>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</si>
  <si>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</si>
  <si>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</si>
  <si>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</si>
  <si>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</si>
  <si>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</si>
  <si>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</si>
  <si>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</si>
  <si>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</si>
  <si>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</si>
  <si>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</si>
  <si>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</si>
  <si>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</si>
  <si>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</si>
  <si>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</si>
  <si>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</si>
  <si>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</si>
  <si>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</si>
  <si>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</si>
  <si>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</si>
  <si>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</si>
  <si>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</si>
  <si>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</si>
  <si>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</si>
  <si>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</si>
  <si>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</si>
  <si>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</si>
  <si>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</si>
  <si>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</si>
  <si>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</si>
  <si>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</si>
  <si>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</si>
  <si>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</si>
  <si>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</si>
  <si>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</si>
  <si>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</si>
  <si>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</si>
  <si>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</si>
  <si>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</si>
  <si>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</si>
  <si>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</si>
  <si>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</si>
  <si>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</si>
  <si>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</si>
  <si>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</si>
  <si>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</si>
  <si>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</si>
  <si>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</si>
  <si>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</si>
  <si>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</si>
  <si>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</si>
  <si>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</si>
  <si>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</si>
  <si>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</si>
  <si>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</si>
  <si>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</si>
  <si>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</si>
  <si>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</si>
  <si>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</si>
  <si>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</si>
  <si>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</si>
  <si>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</si>
  <si>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</si>
  <si>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</si>
  <si>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</si>
  <si>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</si>
  <si>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</si>
  <si>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</si>
  <si>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</si>
  <si>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</si>
  <si>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</si>
  <si>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</si>
  <si>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</si>
  <si>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</si>
  <si>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</si>
  <si>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</si>
  <si>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</si>
  <si>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</si>
  <si>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</si>
  <si>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</si>
  <si>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</si>
  <si>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</si>
  <si>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</si>
  <si>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</si>
  <si>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</si>
  <si>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</si>
  <si>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</si>
  <si>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</si>
  <si>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</si>
  <si>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</si>
  <si>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</si>
  <si>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</si>
  <si>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</si>
  <si>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</si>
  <si>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</si>
  <si>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</si>
  <si>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</si>
  <si>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</si>
  <si>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</si>
  <si>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</si>
  <si>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</si>
  <si>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</si>
  <si>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</si>
  <si>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</si>
  <si>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</si>
  <si>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</si>
  <si>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</si>
  <si>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</si>
  <si>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</si>
  <si>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</si>
  <si>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</si>
  <si>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</si>
  <si>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</si>
  <si>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</si>
  <si>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</si>
  <si>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</si>
  <si>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</si>
  <si>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</si>
  <si>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</si>
  <si>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</si>
  <si>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</si>
  <si>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</si>
  <si>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</si>
  <si>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</si>
  <si>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</si>
  <si>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</si>
  <si>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</si>
  <si>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</si>
  <si>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</si>
  <si>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</si>
  <si>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</si>
  <si>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</si>
  <si>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</si>
  <si>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</si>
  <si>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</si>
  <si>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</si>
  <si>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</si>
  <si>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</si>
  <si>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</si>
  <si>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</si>
  <si>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</si>
  <si>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</si>
  <si>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</si>
  <si>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</si>
  <si>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</si>
  <si>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</si>
  <si>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</si>
  <si>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</si>
  <si>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</si>
  <si>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</si>
  <si>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</si>
  <si>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</si>
  <si>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</si>
  <si>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</si>
  <si>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</si>
  <si>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</si>
  <si>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</si>
  <si>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</si>
  <si>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</si>
  <si>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</si>
  <si>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</si>
  <si>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</si>
  <si>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</si>
  <si>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</si>
  <si>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</si>
  <si>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</si>
  <si>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</si>
  <si>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</si>
  <si>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</si>
  <si>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</si>
  <si>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</si>
  <si>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</si>
  <si>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</si>
  <si>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</si>
  <si>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</si>
  <si>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</si>
  <si>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</si>
  <si>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</si>
  <si>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</si>
  <si>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</si>
  <si>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</si>
  <si>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</si>
  <si>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</si>
  <si>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</si>
  <si>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</si>
  <si>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</si>
  <si>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</si>
  <si>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</si>
  <si>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</si>
  <si>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</si>
  <si>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</si>
  <si>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</si>
  <si>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</si>
  <si>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</si>
  <si>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</si>
  <si>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</si>
  <si>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</si>
  <si>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</si>
  <si>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</si>
  <si>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</si>
  <si>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</si>
  <si>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</si>
  <si>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</si>
  <si>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</si>
  <si>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</si>
  <si>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</si>
  <si>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</si>
  <si>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</si>
  <si>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</si>
  <si>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</si>
  <si>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</si>
  <si>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</si>
  <si>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</si>
  <si>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</si>
  <si>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</si>
  <si>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</si>
  <si>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</si>
  <si>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</si>
  <si>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</si>
  <si>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</si>
  <si>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</si>
  <si>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</si>
  <si>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</si>
  <si>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</si>
  <si>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</si>
  <si>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</si>
  <si>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</si>
  <si>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</si>
  <si>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</si>
  <si>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</si>
  <si>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</si>
  <si>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</si>
  <si>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</si>
  <si>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</si>
  <si>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</si>
  <si>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</si>
  <si>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</si>
  <si>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</si>
  <si>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</si>
  <si>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</si>
  <si>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</si>
  <si>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</si>
  <si>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</si>
  <si>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</si>
  <si>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</si>
  <si>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</si>
  <si>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</si>
  <si>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</si>
  <si>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</si>
  <si>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</si>
  <si>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</si>
  <si>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</si>
  <si>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</si>
  <si>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</si>
  <si>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</si>
  <si>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</si>
  <si>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</si>
  <si>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</si>
  <si>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</si>
  <si>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</si>
  <si>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</si>
  <si>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</si>
  <si>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</si>
  <si>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</si>
  <si>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</si>
  <si>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</si>
  <si>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</si>
  <si>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</si>
  <si>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</si>
  <si>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</si>
  <si>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</si>
  <si>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</si>
  <si>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</si>
  <si>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</si>
  <si>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</si>
  <si>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</si>
  <si>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</si>
  <si>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</si>
  <si>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</si>
  <si>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</si>
  <si>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</si>
  <si>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</si>
  <si>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</si>
  <si>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</si>
  <si>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</si>
  <si>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</si>
  <si>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</si>
  <si>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</si>
  <si>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</si>
  <si>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</si>
  <si>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</si>
  <si>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</si>
  <si>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</si>
  <si>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</si>
  <si>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</si>
  <si>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</si>
  <si>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</si>
  <si>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</si>
  <si>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</si>
  <si>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</si>
  <si>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</si>
  <si>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</si>
  <si>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</si>
  <si>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</si>
  <si>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</si>
  <si>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</si>
  <si>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</si>
  <si>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</si>
  <si>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</si>
  <si>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</si>
  <si>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</si>
  <si>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</si>
  <si>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</si>
  <si>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</si>
  <si>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</si>
  <si>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</si>
  <si>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</si>
  <si>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</si>
  <si>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</si>
  <si>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</si>
  <si>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</si>
  <si>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</si>
  <si>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</si>
  <si>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</si>
  <si>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</si>
  <si>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</si>
  <si>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</si>
  <si>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</si>
  <si>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</si>
  <si>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</si>
  <si>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</si>
  <si>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</si>
  <si>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</si>
  <si>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</si>
  <si>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</si>
  <si>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</si>
  <si>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</si>
  <si>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</si>
  <si>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</si>
  <si>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</si>
  <si>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</si>
  <si>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</si>
  <si>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</si>
  <si>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</si>
  <si>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</si>
  <si>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</si>
  <si>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</si>
  <si>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</si>
  <si>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</si>
  <si>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</si>
  <si>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</si>
  <si>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</si>
  <si>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</si>
  <si>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</si>
  <si>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</si>
  <si>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</si>
  <si>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</si>
  <si>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</si>
  <si>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</si>
  <si>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</si>
  <si>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</si>
  <si>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</si>
  <si>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</si>
  <si>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</si>
  <si>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</si>
  <si>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</si>
  <si>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</si>
  <si>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</si>
  <si>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</si>
  <si>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</si>
  <si>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</si>
  <si>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</si>
  <si>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</si>
  <si>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</si>
  <si>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</si>
  <si>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</si>
  <si>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</si>
  <si>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</si>
  <si>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</si>
  <si>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</si>
  <si>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</si>
  <si>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</si>
  <si>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</si>
  <si>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</si>
  <si>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</si>
  <si>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</si>
  <si>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</si>
  <si>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</si>
  <si>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</si>
  <si>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</si>
  <si>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</si>
  <si>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</si>
  <si>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</si>
  <si>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</si>
  <si>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</si>
  <si>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</si>
  <si>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</si>
  <si>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</si>
  <si>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</si>
  <si>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</si>
  <si>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</si>
  <si>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</si>
  <si>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</si>
  <si>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</si>
  <si>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</si>
  <si>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</si>
  <si>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</si>
  <si>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</si>
  <si>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</si>
  <si>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</si>
  <si>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</si>
  <si>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</si>
  <si>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</si>
  <si>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</si>
  <si>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</si>
  <si>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</si>
  <si>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</si>
  <si>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</si>
  <si>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</si>
  <si>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</si>
  <si>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</si>
  <si>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</si>
  <si>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</si>
  <si>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</si>
  <si>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</si>
  <si>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</si>
  <si>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</si>
  <si>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</si>
  <si>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</si>
  <si>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</si>
  <si>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</si>
  <si>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</si>
  <si>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</si>
  <si>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</si>
  <si>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</si>
  <si>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</si>
  <si>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</si>
  <si>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</si>
  <si>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</si>
  <si>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</si>
  <si>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</si>
  <si>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</si>
  <si>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</si>
  <si>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</si>
  <si>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</si>
  <si>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</si>
  <si>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</si>
  <si>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</si>
  <si>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</si>
  <si>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</si>
  <si>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</si>
  <si>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</si>
  <si>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</si>
  <si>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</si>
  <si>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</si>
  <si>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</si>
  <si>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</si>
  <si>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</si>
  <si>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</si>
  <si>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</si>
  <si>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</si>
  <si>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</si>
  <si>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</si>
  <si>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</si>
  <si>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</si>
  <si>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</si>
  <si>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</si>
  <si>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</si>
  <si>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</si>
  <si>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</si>
  <si>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</si>
  <si>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</si>
  <si>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</si>
  <si>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</si>
  <si>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</si>
  <si>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</si>
  <si>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</si>
  <si>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</si>
  <si>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</si>
  <si>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</si>
  <si>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</si>
  <si>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</si>
  <si>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</si>
  <si>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</si>
  <si>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</si>
  <si>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</si>
  <si>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</si>
  <si>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</si>
  <si>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</si>
  <si>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</si>
  <si>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</si>
  <si>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</si>
  <si>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</si>
  <si>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</si>
  <si>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</si>
  <si>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</si>
  <si>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</si>
  <si>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</si>
  <si>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</si>
  <si>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</si>
  <si>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</si>
  <si>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</si>
  <si>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</si>
  <si>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</si>
  <si>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</si>
  <si>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</si>
  <si>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</si>
  <si>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</si>
  <si>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</si>
  <si>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</si>
  <si>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</si>
  <si>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</si>
  <si>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</si>
  <si>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</si>
  <si>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</si>
  <si>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</si>
  <si>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</si>
  <si>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</si>
  <si>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</si>
  <si>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</si>
  <si>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</si>
  <si>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</si>
  <si>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</si>
  <si>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</si>
  <si>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</si>
  <si>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</si>
  <si>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</si>
  <si>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</si>
  <si>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</si>
  <si>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</si>
  <si>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</si>
  <si>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</si>
  <si>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</si>
  <si>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</si>
  <si>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</si>
  <si>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</si>
  <si>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</si>
  <si>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</si>
  <si>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</si>
  <si>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</si>
  <si>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</si>
  <si>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</si>
  <si>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</si>
  <si>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</si>
  <si>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</si>
  <si>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</si>
  <si>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</si>
  <si>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</si>
  <si>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</si>
  <si>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</si>
  <si>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</si>
  <si>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</si>
  <si>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</si>
  <si>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</si>
  <si>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</si>
  <si>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</si>
  <si>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</si>
  <si>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</si>
  <si>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</si>
  <si>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</si>
  <si>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</si>
  <si>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</si>
  <si>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</si>
  <si>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</si>
  <si>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</si>
  <si>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</si>
  <si>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</si>
  <si>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</si>
  <si>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</si>
  <si>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</si>
  <si>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</si>
  <si>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</si>
  <si>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</si>
  <si>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</si>
  <si>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</si>
  <si>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</si>
  <si>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</si>
  <si>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</si>
  <si>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</si>
  <si>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</si>
  <si>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</si>
  <si>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</si>
  <si>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</si>
  <si>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</si>
  <si>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</si>
  <si>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</si>
  <si>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</si>
  <si>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</si>
  <si>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</si>
  <si>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</si>
  <si>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</si>
  <si>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</si>
  <si>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</si>
  <si>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</si>
  <si>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</si>
  <si>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</si>
  <si>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</si>
  <si>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</si>
  <si>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</si>
  <si>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</si>
  <si>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</si>
  <si>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</si>
  <si>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</si>
  <si>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</si>
  <si>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</si>
  <si>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</si>
  <si>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</si>
  <si>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</si>
  <si>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</si>
  <si>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</si>
  <si>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</si>
  <si>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</si>
  <si>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</si>
  <si>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</si>
  <si>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</si>
  <si>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</si>
  <si>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</si>
  <si>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</si>
  <si>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</si>
  <si>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</si>
  <si>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</si>
  <si>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</si>
  <si>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</si>
  <si>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</si>
  <si>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</si>
  <si>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</si>
  <si>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</si>
  <si>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</si>
  <si>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</si>
  <si>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</si>
  <si>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</si>
  <si>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</si>
  <si>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</si>
  <si>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</si>
  <si>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</si>
  <si>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</si>
  <si>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</si>
  <si>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</si>
  <si>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</si>
  <si>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</si>
  <si>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</si>
  <si>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</si>
  <si>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</si>
  <si>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</si>
  <si>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</si>
  <si>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</si>
  <si>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</si>
  <si>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</si>
  <si>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</si>
  <si>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</si>
  <si>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</si>
  <si>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</si>
  <si>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</si>
  <si>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</si>
  <si>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</si>
  <si>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</si>
  <si>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</si>
  <si>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</si>
  <si>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</si>
  <si>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</si>
  <si>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</si>
  <si>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</si>
  <si>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</si>
  <si>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</si>
  <si>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</si>
  <si>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</si>
  <si>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</si>
  <si>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</si>
  <si>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</si>
  <si>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</si>
  <si>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</si>
  <si>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</si>
  <si>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</si>
  <si>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</si>
  <si>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</si>
  <si>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</si>
  <si>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</si>
  <si>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</si>
  <si>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</si>
  <si>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</si>
  <si>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</si>
  <si>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</si>
  <si>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</si>
  <si>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</si>
  <si>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</si>
  <si>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</si>
  <si>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</si>
  <si>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</si>
  <si>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</si>
  <si>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</si>
  <si>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</si>
  <si>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</si>
  <si>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</si>
  <si>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</si>
  <si>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</si>
  <si>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</si>
  <si>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</si>
  <si>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</si>
  <si>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</si>
  <si>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</si>
  <si>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</si>
  <si>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</si>
  <si>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</si>
  <si>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</si>
  <si>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</si>
  <si>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</si>
  <si>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</si>
  <si>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</si>
  <si>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</si>
  <si>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</si>
  <si>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</si>
  <si>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</si>
  <si>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</si>
  <si>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</si>
  <si>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</si>
  <si>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</si>
  <si>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</si>
  <si>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</si>
  <si>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</si>
  <si>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</si>
  <si>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</si>
  <si>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</si>
  <si>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</si>
  <si>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</si>
  <si>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</si>
  <si>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</si>
  <si>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</si>
  <si>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</si>
  <si>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</si>
  <si>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</si>
  <si>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</si>
  <si>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</si>
  <si>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</si>
  <si>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</si>
  <si>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</si>
  <si>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</si>
  <si>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</si>
  <si>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</si>
  <si>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</si>
  <si>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</si>
  <si>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</si>
  <si>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</si>
  <si>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</si>
  <si>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</si>
  <si>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</si>
  <si>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</si>
  <si>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</si>
  <si>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</si>
  <si>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</si>
  <si>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</si>
  <si>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</si>
  <si>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</si>
  <si>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</si>
  <si>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</si>
  <si>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</si>
  <si>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</si>
  <si>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</si>
  <si>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</si>
  <si>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</si>
  <si>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</si>
  <si>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</si>
  <si>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</si>
  <si>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</si>
  <si>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</si>
  <si>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</si>
  <si>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</si>
  <si>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</si>
  <si>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</si>
  <si>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</si>
  <si>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</si>
  <si>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</si>
  <si>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</si>
  <si>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</si>
  <si>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</si>
  <si>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</si>
  <si>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</si>
  <si>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</si>
  <si>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</si>
  <si>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</si>
  <si>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</si>
  <si>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</si>
  <si>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</si>
  <si>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</si>
  <si>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</si>
  <si>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</si>
  <si>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</si>
  <si>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</si>
  <si>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</si>
  <si>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</si>
  <si>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</si>
  <si>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</si>
  <si>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</si>
  <si>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</si>
  <si>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</si>
  <si>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</si>
  <si>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</si>
  <si>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</si>
  <si>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</si>
  <si>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</si>
  <si>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</si>
  <si>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</si>
  <si>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</si>
  <si>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</si>
  <si>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</si>
  <si>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</si>
  <si>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</si>
  <si>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</si>
  <si>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</si>
  <si>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</si>
  <si>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</si>
  <si>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</si>
  <si>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</si>
  <si>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</si>
  <si>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</si>
  <si>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</si>
  <si>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</si>
  <si>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</si>
  <si>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</si>
  <si>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</si>
  <si>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</si>
  <si>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</si>
  <si>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</si>
  <si>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</si>
  <si>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</si>
  <si>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</si>
  <si>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</si>
  <si>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</si>
  <si>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</si>
  <si>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</si>
  <si>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</si>
  <si>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</si>
  <si>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</si>
  <si>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</si>
  <si>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</si>
  <si>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</si>
  <si>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</si>
  <si>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</si>
  <si>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</si>
  <si>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</si>
  <si>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</si>
  <si>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</si>
  <si>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</si>
  <si>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</si>
  <si>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</si>
  <si>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</si>
  <si>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</si>
  <si>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</si>
  <si>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</si>
  <si>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</si>
  <si>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</si>
  <si>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</si>
  <si>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</si>
  <si>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</si>
  <si>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</si>
  <si>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</si>
  <si>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</si>
  <si>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</si>
  <si>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</si>
  <si>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</si>
  <si>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</si>
  <si>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</si>
  <si>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</si>
  <si>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</si>
  <si>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</si>
  <si>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</si>
  <si>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</si>
  <si>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</si>
  <si>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</si>
  <si>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</si>
  <si>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</si>
  <si>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</si>
  <si>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</si>
  <si>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</si>
  <si>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</si>
  <si>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</si>
  <si>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</si>
  <si>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</si>
  <si>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</si>
  <si>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</si>
  <si>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</si>
  <si>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</si>
  <si>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</si>
  <si>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</si>
  <si>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</si>
  <si>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</si>
  <si>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</si>
  <si>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</si>
  <si>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</si>
  <si>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</si>
  <si>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</si>
  <si>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</si>
  <si>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</si>
  <si>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</si>
  <si>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</si>
  <si>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</si>
  <si>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</si>
  <si>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</si>
  <si>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</si>
  <si>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</si>
  <si>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</si>
  <si>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</si>
  <si>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</si>
  <si>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</si>
  <si>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</si>
  <si>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</si>
  <si>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</si>
  <si>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</si>
  <si>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</si>
  <si>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</si>
  <si>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</si>
  <si>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</si>
  <si>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</si>
  <si>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</si>
  <si>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</si>
  <si>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</si>
  <si>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</si>
  <si>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</si>
  <si>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</si>
  <si>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</si>
  <si>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</si>
  <si>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</si>
  <si>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</si>
  <si>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</si>
  <si>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</si>
  <si>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</si>
  <si>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</si>
  <si>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</si>
  <si>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</si>
  <si>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</si>
  <si>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</si>
  <si>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</si>
  <si>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</si>
  <si>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</si>
  <si>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</si>
  <si>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</si>
  <si>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</si>
  <si>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</si>
  <si>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</si>
  <si>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</si>
  <si>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</si>
  <si>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</si>
  <si>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</si>
  <si>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</si>
  <si>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</si>
  <si>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</si>
  <si>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</si>
  <si>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</si>
  <si>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</si>
  <si>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</si>
  <si>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</si>
  <si>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</si>
  <si>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</si>
  <si>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</si>
  <si>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</si>
  <si>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</si>
  <si>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</si>
  <si>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</si>
  <si>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</si>
  <si>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</si>
  <si>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</si>
  <si>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</si>
  <si>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</si>
  <si>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</si>
  <si>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</si>
  <si>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</si>
  <si>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</si>
  <si>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</si>
  <si>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</si>
  <si>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</si>
  <si>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</si>
  <si>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</si>
  <si>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</si>
  <si>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</si>
  <si>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</si>
  <si>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</si>
  <si>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</si>
  <si>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</si>
  <si>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</si>
  <si>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</si>
  <si>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</si>
  <si>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</si>
  <si>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</si>
  <si>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</si>
  <si>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</si>
  <si>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</si>
  <si>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</si>
  <si>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</si>
  <si>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</si>
  <si>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</si>
  <si>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</si>
  <si>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</si>
  <si>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</si>
  <si>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</si>
  <si>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</si>
  <si>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</si>
  <si>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</si>
  <si>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</si>
  <si>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</si>
  <si>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</si>
  <si>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</si>
  <si>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</si>
  <si>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</si>
  <si>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</si>
  <si>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</si>
  <si>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</si>
  <si>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</si>
  <si>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</si>
  <si>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</si>
  <si>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</si>
  <si>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</si>
  <si>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</si>
  <si>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</si>
  <si>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</si>
  <si>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</si>
  <si>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</si>
  <si>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</si>
  <si>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</si>
  <si>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</si>
  <si>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</si>
  <si>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</si>
  <si>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</si>
  <si>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</si>
  <si>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</si>
  <si>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</si>
  <si>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</si>
  <si>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</si>
  <si>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</si>
  <si>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</si>
  <si>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</si>
  <si>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</si>
  <si>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</si>
  <si>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</si>
  <si>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</si>
  <si>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</si>
  <si>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</si>
  <si>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</si>
  <si>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</si>
  <si>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</si>
  <si>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</si>
  <si>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</si>
  <si>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</si>
  <si>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</si>
  <si>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</si>
  <si>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</si>
  <si>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</si>
  <si>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</si>
  <si>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</si>
  <si>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</si>
  <si>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</si>
  <si>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</si>
  <si>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</si>
  <si>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</si>
  <si>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</si>
  <si>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</si>
  <si>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</si>
  <si>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</si>
  <si>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</si>
  <si>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</si>
  <si>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</si>
  <si>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</si>
  <si>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</si>
  <si>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</si>
  <si>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</si>
  <si>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</si>
  <si>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</si>
  <si>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</si>
  <si>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</si>
  <si>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</si>
  <si>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</si>
  <si>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</si>
  <si>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</si>
  <si>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</si>
  <si>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</si>
  <si>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</si>
  <si>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</si>
  <si>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</si>
  <si>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</si>
  <si>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</si>
  <si>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</si>
  <si>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</si>
  <si>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</si>
  <si>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</si>
  <si>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</si>
  <si>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</si>
  <si>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</si>
  <si>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</si>
  <si>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</si>
  <si>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</si>
  <si>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</si>
  <si>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</si>
  <si>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</si>
  <si>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</si>
  <si>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</si>
  <si>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</si>
  <si>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</si>
  <si>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</si>
  <si>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</si>
  <si>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</si>
  <si>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</si>
  <si>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</si>
  <si>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</si>
  <si>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</si>
  <si>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</si>
  <si>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</si>
  <si>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</si>
  <si>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</si>
  <si>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</si>
  <si>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</si>
  <si>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</si>
  <si>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</si>
  <si>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</si>
  <si>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</si>
  <si>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</si>
  <si>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</si>
  <si>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</si>
  <si>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</si>
  <si>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</si>
  <si>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</si>
  <si>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</si>
  <si>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</si>
  <si>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</si>
  <si>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</si>
  <si>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</si>
  <si>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</si>
  <si>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</si>
  <si>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</si>
  <si>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</si>
  <si>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</si>
  <si>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</si>
  <si>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</si>
  <si>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</si>
  <si>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</si>
  <si>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</si>
  <si>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</si>
  <si>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</si>
  <si>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</si>
  <si>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</si>
  <si>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</si>
  <si>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</si>
  <si>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</si>
  <si>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</si>
  <si>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</si>
  <si>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</si>
  <si>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</si>
  <si>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</si>
  <si>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</si>
  <si>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</si>
  <si>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</si>
  <si>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</si>
  <si>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</si>
  <si>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</si>
  <si>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</si>
  <si>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</si>
  <si>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</si>
  <si>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</si>
  <si>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</si>
  <si>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</si>
  <si>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</si>
  <si>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</si>
  <si>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</si>
  <si>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</si>
  <si>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</si>
  <si>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</si>
  <si>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</si>
  <si>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</si>
  <si>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</si>
  <si>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</si>
  <si>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</si>
  <si>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</si>
  <si>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</si>
  <si>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</si>
  <si>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</si>
  <si>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</si>
  <si>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</si>
  <si>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</si>
  <si>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</si>
  <si>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</si>
  <si>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</si>
  <si>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</si>
  <si>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</si>
  <si>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</si>
  <si>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</si>
  <si>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</si>
  <si>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</si>
  <si>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</si>
  <si>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</si>
  <si>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</si>
  <si>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</si>
  <si>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</si>
  <si>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</si>
  <si>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</si>
  <si>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</si>
  <si>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</si>
  <si>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</si>
  <si>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</si>
  <si>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</si>
  <si>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</si>
  <si>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</si>
  <si>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</si>
  <si>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</si>
  <si>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</si>
  <si>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</si>
  <si>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</si>
  <si>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</si>
  <si>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</si>
  <si>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</si>
  <si>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</si>
  <si>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</si>
  <si>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</si>
  <si>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</si>
  <si>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</si>
  <si>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</si>
  <si>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</si>
  <si>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</si>
  <si>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</si>
  <si>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</si>
  <si>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</si>
  <si>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</si>
  <si>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</si>
  <si>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</si>
  <si>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</si>
  <si>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</si>
  <si>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</si>
  <si>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</si>
  <si>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</si>
  <si>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</si>
  <si>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</si>
  <si>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</si>
  <si>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</si>
  <si>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</si>
  <si>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</si>
  <si>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</si>
  <si>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</si>
  <si>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</si>
  <si>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</si>
  <si>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</si>
  <si>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</si>
  <si>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</si>
  <si>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</si>
  <si>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</si>
  <si>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</si>
  <si>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</si>
  <si>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</si>
  <si>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</si>
  <si>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</si>
  <si>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</si>
  <si>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</si>
  <si>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</si>
  <si>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</si>
  <si>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</si>
  <si>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</si>
  <si>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</si>
  <si>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</si>
  <si>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</si>
  <si>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</si>
  <si>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</si>
  <si>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</si>
  <si>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</si>
  <si>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</si>
  <si>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</si>
  <si>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</si>
  <si>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</si>
  <si>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</si>
  <si>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</si>
  <si>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</si>
  <si>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</si>
  <si>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</si>
  <si>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</si>
  <si>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</si>
  <si>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</si>
  <si>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</si>
  <si>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</si>
  <si>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</si>
  <si>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</si>
  <si>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</si>
  <si>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</si>
  <si>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</si>
  <si>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</si>
  <si>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</si>
  <si>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</si>
  <si>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</si>
  <si>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</si>
  <si>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</si>
  <si>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</si>
  <si>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</si>
  <si>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</si>
  <si>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</si>
  <si>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</si>
  <si>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</si>
  <si>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</si>
  <si>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</si>
  <si>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</si>
  <si>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</si>
  <si>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</si>
  <si>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</si>
  <si>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</si>
  <si>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</si>
  <si>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</si>
  <si>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</si>
  <si>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</si>
  <si>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</si>
  <si>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</si>
  <si>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</si>
  <si>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</si>
  <si>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</si>
  <si>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</si>
  <si>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</si>
  <si>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</si>
  <si>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</si>
  <si>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</si>
  <si>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</si>
  <si>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</si>
  <si>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</si>
  <si>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</si>
  <si>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</si>
  <si>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</si>
  <si>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</si>
  <si>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</si>
  <si>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</si>
  <si>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</si>
  <si>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</si>
  <si>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</si>
  <si>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</si>
  <si>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</si>
  <si>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</si>
  <si>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</si>
  <si>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</si>
  <si>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</si>
  <si>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</si>
  <si>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</si>
  <si>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</si>
  <si>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</si>
  <si>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</si>
  <si>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</si>
  <si>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</si>
  <si>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</si>
  <si>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</si>
  <si>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</si>
  <si>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</si>
  <si>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</si>
  <si>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</si>
  <si>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</si>
  <si>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</si>
  <si>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</si>
  <si>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</si>
  <si>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</si>
  <si>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</si>
  <si>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</si>
  <si>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</si>
  <si>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</si>
  <si>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</si>
  <si>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</si>
  <si>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</si>
  <si>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</si>
  <si>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</si>
  <si>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</si>
  <si>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</si>
  <si>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</si>
  <si>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</si>
  <si>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</si>
  <si>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</si>
  <si>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</si>
  <si>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</si>
  <si>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</si>
  <si>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</si>
  <si>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</si>
  <si>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</si>
  <si>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</si>
  <si>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</si>
  <si>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</si>
  <si>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</si>
  <si>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</si>
  <si>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</si>
  <si>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</si>
  <si>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</si>
  <si>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</si>
  <si>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</si>
  <si>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</si>
  <si>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</si>
  <si>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</si>
  <si>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</si>
  <si>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</si>
  <si>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</si>
  <si>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</si>
  <si>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</si>
  <si>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</si>
  <si>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</si>
  <si>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</si>
  <si>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</si>
  <si>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</si>
  <si>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</si>
  <si>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</si>
  <si>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</si>
  <si>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</si>
  <si>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</si>
  <si>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</si>
  <si>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</si>
  <si>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</si>
  <si>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</si>
  <si>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</si>
  <si>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</si>
  <si>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</si>
  <si>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</si>
  <si>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</si>
  <si>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</si>
  <si>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</si>
  <si>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</si>
  <si>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</si>
  <si>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</si>
  <si>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</si>
  <si>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</si>
  <si>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</si>
  <si>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</si>
  <si>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</si>
  <si>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</si>
  <si>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</si>
  <si>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</si>
  <si>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</si>
  <si>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</si>
  <si>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</si>
  <si>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</si>
  <si>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</si>
  <si>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</si>
  <si>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</si>
  <si>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</si>
  <si>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</si>
  <si>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</si>
  <si>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</si>
  <si>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</si>
  <si>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</si>
  <si>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</si>
  <si>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</si>
  <si>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</si>
  <si>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</si>
  <si>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</si>
  <si>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</si>
  <si>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</si>
  <si>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</si>
  <si>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</si>
  <si>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</si>
  <si>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</si>
  <si>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</si>
  <si>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</si>
  <si>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</si>
  <si>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</si>
  <si>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</si>
  <si>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</si>
  <si>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</si>
  <si>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</si>
  <si>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</si>
  <si>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</si>
  <si>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</si>
  <si>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</si>
  <si>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</si>
  <si>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</si>
  <si>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</si>
  <si>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</si>
  <si>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</si>
  <si>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</si>
  <si>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</si>
  <si>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</si>
  <si>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</si>
  <si>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</si>
  <si>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</si>
  <si>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</si>
  <si>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</si>
  <si>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</si>
  <si>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</si>
  <si>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</si>
  <si>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</si>
  <si>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</si>
  <si>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</si>
  <si>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</si>
  <si>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</si>
  <si>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</si>
  <si>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</si>
  <si>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</si>
  <si>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</si>
  <si>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</si>
  <si>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</si>
  <si>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</si>
  <si>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</si>
  <si>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</si>
  <si>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</si>
  <si>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</si>
  <si>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</si>
  <si>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</si>
  <si>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</si>
  <si>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</si>
  <si>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</si>
  <si>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</si>
  <si>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</si>
  <si>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</si>
  <si>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</si>
  <si>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</si>
  <si>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</si>
  <si>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</si>
  <si>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</si>
  <si>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</si>
  <si>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</si>
  <si>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</si>
  <si>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</si>
  <si>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</si>
  <si>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</si>
  <si>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</si>
  <si>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</si>
  <si>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</si>
  <si>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</si>
  <si>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</si>
  <si>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</si>
  <si>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</si>
  <si>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</si>
  <si>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</si>
  <si>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</si>
  <si>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</si>
  <si>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</si>
  <si>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</si>
  <si>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</si>
  <si>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</si>
  <si>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</si>
  <si>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</si>
  <si>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</si>
  <si>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</si>
  <si>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</si>
  <si>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</si>
  <si>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</si>
  <si>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</si>
  <si>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</si>
  <si>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</si>
  <si>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</si>
  <si>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</si>
  <si>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</si>
  <si>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</si>
  <si>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</si>
  <si>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</si>
  <si>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</si>
  <si>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</si>
  <si>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</si>
  <si>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</si>
  <si>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</si>
  <si>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</si>
  <si>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</si>
  <si>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</si>
  <si>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</si>
  <si>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</si>
  <si>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</si>
  <si>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</si>
  <si>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</si>
  <si>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</si>
  <si>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</si>
  <si>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</si>
  <si>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</si>
  <si>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</si>
  <si>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</si>
  <si>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</si>
  <si>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</si>
  <si>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</si>
  <si>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</si>
  <si>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</si>
  <si>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</si>
  <si>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</si>
  <si>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</si>
  <si>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</si>
  <si>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</si>
  <si>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</si>
  <si>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</si>
  <si>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</si>
  <si>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</si>
  <si>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</si>
  <si>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</si>
  <si>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</si>
  <si>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</si>
  <si>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</si>
  <si>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</si>
  <si>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</si>
  <si>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</si>
  <si>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</si>
  <si>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</si>
  <si>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</si>
  <si>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</si>
  <si>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</si>
  <si>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</si>
  <si>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</si>
  <si>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</si>
  <si>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</si>
  <si>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</si>
  <si>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</si>
  <si>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</si>
  <si>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</si>
  <si>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</si>
  <si>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</si>
  <si>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</si>
  <si>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</si>
  <si>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</si>
  <si>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</si>
  <si>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</si>
  <si>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</si>
  <si>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</si>
  <si>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</si>
  <si>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</si>
  <si>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</si>
  <si>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</si>
  <si>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</si>
  <si>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</si>
  <si>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</si>
  <si>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</si>
  <si>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</si>
  <si>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</si>
  <si>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</si>
  <si>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</si>
  <si>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</si>
  <si>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</si>
  <si>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</si>
  <si>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</si>
  <si>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</si>
  <si>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</si>
  <si>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</si>
  <si>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</si>
  <si>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</si>
  <si>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</si>
  <si>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</si>
  <si>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</si>
  <si>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</si>
  <si>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</si>
  <si>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</si>
  <si>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</si>
  <si>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</si>
  <si>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</si>
  <si>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</si>
  <si>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</si>
  <si>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</si>
  <si>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</si>
  <si>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</si>
  <si>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</si>
  <si>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</si>
  <si>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</si>
  <si>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</si>
  <si>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</si>
  <si>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</si>
  <si>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</si>
  <si>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</si>
  <si>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</si>
  <si>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</si>
  <si>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</si>
  <si>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</si>
  <si>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</si>
  <si>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</si>
  <si>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</si>
  <si>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</si>
  <si>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</si>
  <si>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</si>
  <si>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</si>
  <si>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</si>
  <si>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</si>
  <si>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</si>
  <si>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</si>
  <si>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</si>
  <si>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</si>
  <si>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</si>
  <si>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</si>
  <si>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</si>
  <si>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</si>
  <si>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</si>
  <si>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</si>
  <si>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</si>
  <si>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</si>
  <si>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</si>
  <si>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</si>
  <si>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</si>
  <si>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</si>
  <si>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</si>
  <si>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</si>
  <si>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</si>
  <si>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</si>
  <si>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</si>
  <si>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</si>
  <si>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</si>
  <si>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</si>
  <si>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</si>
  <si>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</si>
  <si>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</si>
  <si>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</si>
  <si>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</si>
  <si>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</si>
  <si>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</si>
  <si>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</si>
  <si>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</si>
  <si>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</si>
  <si>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</si>
  <si>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</si>
  <si>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</si>
  <si>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</si>
  <si>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</si>
  <si>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</si>
  <si>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</si>
  <si>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</si>
  <si>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</si>
  <si>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</si>
  <si>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</si>
  <si>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</si>
  <si>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</si>
  <si>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</si>
  <si>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</si>
  <si>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</si>
  <si>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</si>
  <si>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</si>
  <si>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</si>
  <si>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</si>
  <si>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</si>
  <si>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</si>
  <si>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</si>
  <si>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</si>
  <si>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</si>
  <si>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</si>
  <si>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</si>
  <si>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</si>
  <si>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</si>
  <si>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</si>
  <si>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</si>
  <si>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</si>
  <si>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</si>
  <si>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</si>
  <si>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</si>
  <si>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</si>
  <si>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</si>
  <si>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</si>
  <si>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</si>
  <si>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</si>
  <si>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</si>
  <si>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</si>
  <si>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</si>
  <si>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</si>
  <si>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</si>
  <si>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</si>
  <si>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</si>
  <si>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</si>
  <si>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</si>
  <si>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</si>
  <si>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</si>
  <si>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</si>
  <si>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</si>
  <si>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</si>
  <si>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</si>
  <si>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</si>
  <si>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</si>
  <si>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</si>
  <si>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</si>
  <si>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</si>
  <si>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</si>
  <si>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</si>
  <si>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</si>
  <si>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</si>
  <si>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</si>
  <si>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</si>
  <si>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</si>
  <si>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</si>
  <si>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</si>
  <si>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</si>
  <si>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</si>
  <si>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</si>
  <si>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</si>
  <si>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</si>
  <si>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</si>
  <si>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</si>
  <si>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</si>
  <si>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</si>
  <si>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</si>
  <si>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</si>
  <si>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</si>
  <si>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</si>
  <si>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</si>
  <si>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</si>
  <si>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</si>
  <si>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</si>
  <si>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</si>
  <si>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</si>
  <si>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</si>
  <si>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</si>
  <si>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</si>
  <si>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</si>
  <si>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</si>
  <si>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</si>
  <si>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</si>
  <si>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</si>
  <si>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</si>
  <si>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</si>
  <si>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</si>
  <si>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</si>
  <si>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</si>
  <si>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</si>
  <si>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</si>
  <si>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</si>
  <si>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</si>
  <si>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</si>
  <si>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</si>
  <si>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</si>
  <si>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</si>
  <si>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</si>
  <si>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</si>
  <si>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</si>
  <si>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</si>
  <si>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</si>
  <si>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</si>
  <si>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</si>
  <si>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</si>
  <si>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</si>
  <si>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</si>
  <si>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</si>
  <si>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</si>
  <si>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</si>
  <si>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</si>
  <si>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</si>
  <si>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</si>
  <si>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</si>
  <si>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</si>
  <si>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</si>
  <si>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</si>
  <si>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</si>
  <si>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</si>
  <si>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</si>
  <si>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</si>
  <si>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</si>
  <si>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</si>
  <si>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</si>
  <si>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</si>
  <si>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</si>
  <si>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</si>
  <si>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</si>
  <si>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</si>
  <si>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</si>
  <si>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</si>
  <si>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</si>
  <si>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</si>
  <si>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</si>
  <si>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</si>
  <si>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</si>
  <si>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</si>
  <si>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</si>
  <si>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</si>
  <si>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</si>
  <si>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</si>
  <si>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</si>
  <si>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</si>
  <si>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</si>
  <si>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</si>
  <si>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</si>
  <si>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</si>
  <si>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</si>
  <si>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</si>
  <si>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</si>
  <si>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</si>
  <si>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</si>
  <si>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</si>
  <si>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</si>
  <si>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</si>
  <si>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</si>
  <si>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</si>
  <si>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</si>
  <si>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</si>
  <si>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</si>
  <si>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</si>
  <si>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</si>
  <si>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</si>
  <si>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</si>
  <si>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</si>
  <si>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</si>
  <si>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</si>
  <si>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</si>
  <si>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</si>
  <si>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</si>
  <si>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</si>
  <si>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</si>
  <si>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</si>
  <si>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</si>
  <si>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</si>
  <si>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</si>
  <si>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</si>
  <si>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</si>
  <si>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</si>
  <si>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</si>
  <si>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</si>
  <si>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</si>
  <si>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</si>
  <si>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</si>
  <si>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</si>
  <si>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</si>
  <si>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</si>
  <si>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</si>
  <si>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</si>
  <si>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</si>
  <si>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</si>
  <si>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</si>
  <si>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</si>
  <si>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</si>
  <si>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</si>
  <si>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</si>
  <si>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</si>
  <si>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</si>
  <si>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</si>
  <si>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</si>
  <si>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</si>
  <si>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</si>
  <si>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</si>
  <si>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</si>
  <si>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</si>
  <si>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</si>
  <si>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</si>
  <si>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</si>
  <si>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</si>
  <si>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</si>
  <si>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</si>
  <si>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</si>
  <si>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</si>
  <si>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</si>
  <si>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</si>
  <si>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</si>
  <si>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</si>
  <si>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</si>
  <si>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</si>
  <si>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</si>
  <si>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</si>
  <si>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</si>
  <si>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</si>
  <si>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</si>
  <si>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</si>
  <si>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</si>
  <si>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</si>
  <si>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</si>
  <si>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</si>
  <si>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</si>
  <si>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</si>
  <si>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</si>
  <si>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</si>
  <si>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</si>
  <si>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</si>
  <si>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</si>
  <si>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</si>
  <si>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</si>
  <si>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</si>
  <si>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</si>
  <si>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</si>
  <si>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</si>
  <si>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</si>
  <si>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</si>
  <si>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</si>
  <si>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</si>
  <si>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</si>
  <si>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</si>
  <si>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</si>
  <si>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</si>
  <si>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</si>
  <si>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</si>
  <si>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</si>
  <si>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</si>
  <si>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</si>
  <si>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</si>
  <si>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</si>
  <si>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</si>
  <si>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</si>
  <si>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</si>
  <si>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</si>
  <si>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</si>
  <si>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</si>
  <si>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</si>
  <si>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</si>
  <si>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</si>
  <si>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</si>
  <si>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</si>
  <si>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</si>
  <si>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</si>
  <si>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</si>
  <si>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</si>
  <si>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</si>
  <si>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</si>
  <si>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</si>
  <si>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</si>
  <si>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</si>
  <si>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</si>
  <si>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</si>
  <si>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</si>
  <si>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</si>
  <si>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</si>
  <si>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</si>
  <si>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</si>
  <si>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</si>
  <si>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</si>
  <si>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</si>
  <si>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</si>
  <si>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</si>
  <si>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</si>
  <si>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</si>
  <si>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</si>
  <si>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</si>
  <si>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</si>
  <si>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</si>
  <si>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</si>
  <si>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</si>
  <si>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</si>
  <si>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</si>
  <si>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</si>
  <si>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</si>
  <si>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</si>
  <si>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</si>
  <si>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</si>
  <si>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</si>
  <si>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</si>
  <si>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</si>
  <si>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</si>
  <si>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</si>
  <si>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</si>
  <si>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</si>
  <si>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</si>
  <si>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</si>
  <si>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</si>
  <si>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</si>
  <si>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</si>
  <si>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</si>
  <si>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</si>
  <si>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</si>
  <si>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</si>
  <si>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</si>
  <si>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</si>
  <si>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</si>
  <si>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</si>
  <si>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</si>
  <si>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</si>
  <si>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</si>
  <si>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</si>
  <si>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</si>
  <si>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</si>
  <si>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</si>
  <si>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</si>
  <si>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</si>
  <si>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</si>
  <si>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</si>
  <si>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</si>
  <si>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</si>
  <si>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</si>
  <si>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</si>
  <si>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</si>
  <si>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</si>
  <si>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</si>
  <si>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</si>
  <si>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</si>
  <si>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</si>
  <si>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</si>
  <si>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</si>
  <si>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</si>
  <si>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</si>
  <si>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</si>
  <si>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</si>
  <si>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</si>
  <si>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</si>
  <si>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</si>
  <si>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</si>
  <si>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</si>
  <si>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</si>
  <si>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</si>
  <si>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</si>
  <si>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</si>
  <si>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</si>
  <si>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</si>
  <si>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</si>
  <si>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</si>
  <si>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</si>
  <si>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</si>
  <si>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</si>
  <si>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</si>
  <si>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</si>
  <si>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</si>
  <si>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</si>
  <si>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</si>
  <si>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</si>
  <si>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</si>
  <si>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</si>
  <si>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</si>
  <si>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</si>
  <si>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</si>
  <si>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</si>
  <si>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</si>
  <si>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</si>
  <si>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</si>
  <si>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</si>
  <si>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</si>
  <si>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</si>
  <si>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</si>
  <si>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</si>
  <si>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</si>
  <si>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</si>
  <si>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</si>
  <si>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</si>
  <si>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</si>
  <si>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</si>
  <si>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</si>
  <si>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</si>
  <si>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</si>
  <si>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</si>
  <si>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</si>
  <si>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</si>
  <si>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</si>
  <si>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</si>
  <si>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</si>
  <si>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</si>
  <si>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</si>
  <si>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</si>
  <si>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</si>
  <si>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</si>
  <si>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</si>
  <si>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</si>
  <si>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</si>
  <si>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</si>
  <si>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</si>
  <si>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</si>
  <si>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</si>
  <si>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</si>
  <si>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</si>
  <si>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</si>
  <si>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</si>
  <si>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</si>
  <si>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</si>
  <si>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</si>
  <si>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</si>
  <si>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</si>
  <si>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</si>
  <si>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</si>
  <si>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</si>
  <si>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</si>
  <si>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</si>
  <si>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</si>
  <si>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</si>
  <si>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</si>
  <si>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</si>
  <si>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</si>
  <si>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</si>
  <si>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</si>
  <si>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</si>
  <si>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</si>
  <si>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</si>
  <si>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</si>
  <si>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</si>
  <si>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</si>
  <si>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</si>
  <si>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</si>
  <si>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</si>
  <si>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</si>
  <si>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</si>
  <si>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</si>
  <si>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</si>
  <si>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</si>
  <si>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</si>
  <si>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</si>
  <si>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</si>
  <si>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</si>
  <si>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</si>
  <si>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</si>
  <si>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</si>
  <si>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</si>
  <si>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</si>
  <si>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</si>
  <si>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</si>
  <si>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</si>
  <si>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</si>
  <si>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</si>
  <si>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</si>
  <si>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</si>
  <si>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</si>
  <si>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</si>
  <si>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</si>
  <si>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</si>
  <si>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</si>
  <si>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</si>
  <si>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</si>
  <si>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</si>
  <si>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</si>
  <si>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</si>
  <si>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</si>
  <si>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</si>
  <si>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</si>
  <si>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</si>
  <si>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</si>
  <si>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</si>
  <si>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</si>
  <si>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</si>
  <si>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</si>
  <si>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</si>
  <si>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</si>
  <si>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</si>
  <si>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</si>
  <si>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</si>
  <si>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</si>
  <si>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</si>
  <si>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</si>
  <si>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</si>
  <si>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</si>
  <si>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</si>
  <si>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</si>
  <si>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</si>
  <si>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</si>
  <si>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</si>
  <si>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</si>
  <si>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</si>
  <si>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</si>
  <si>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</si>
  <si>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</si>
  <si>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</si>
  <si>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</si>
  <si>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</si>
  <si>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</si>
  <si>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</si>
  <si>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</si>
  <si>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</si>
  <si>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</si>
  <si>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</si>
  <si>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</si>
  <si>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</si>
  <si>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</si>
  <si>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</si>
  <si>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</si>
  <si>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</si>
  <si>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</si>
  <si>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</si>
  <si>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</si>
  <si>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</si>
  <si>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</si>
  <si>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</si>
  <si>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</si>
  <si>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</si>
  <si>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</si>
  <si>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</si>
  <si>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</si>
  <si>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</si>
  <si>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</si>
  <si>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</si>
  <si>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</si>
  <si>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</si>
  <si>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</si>
  <si>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</si>
  <si>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</si>
  <si>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</si>
  <si>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</si>
  <si>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</si>
  <si>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</si>
  <si>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</si>
  <si>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</si>
  <si>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</si>
  <si>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</si>
  <si>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</si>
  <si>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</si>
  <si>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</si>
  <si>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</si>
  <si>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</si>
  <si>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</si>
  <si>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</si>
  <si>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</si>
  <si>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</si>
  <si>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</si>
  <si>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</si>
  <si>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</si>
  <si>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</si>
  <si>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</si>
  <si>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</si>
  <si>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</si>
  <si>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</si>
  <si>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</si>
  <si>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</si>
  <si>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</si>
  <si>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</si>
  <si>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</si>
  <si>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</si>
  <si>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</si>
  <si>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</si>
  <si>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</si>
  <si>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</si>
  <si>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</si>
  <si>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</si>
  <si>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</si>
  <si>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</si>
  <si>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</si>
  <si>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</si>
  <si>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</si>
  <si>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</si>
  <si>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</si>
  <si>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</si>
  <si>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</si>
  <si>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</si>
  <si>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</si>
  <si>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</si>
  <si>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</si>
  <si>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</si>
  <si>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</si>
  <si>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</si>
  <si>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</si>
  <si>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</si>
  <si>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</si>
  <si>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</si>
  <si>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</si>
  <si>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</si>
  <si>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</si>
  <si>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</si>
  <si>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</si>
  <si>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</si>
  <si>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</si>
  <si>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</si>
  <si>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</si>
  <si>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</si>
  <si>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</si>
  <si>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</si>
  <si>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</si>
  <si>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</si>
  <si>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</si>
  <si>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</si>
  <si>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</si>
  <si>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</si>
  <si>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</si>
  <si>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</si>
  <si>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</si>
  <si>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</si>
  <si>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</si>
  <si>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</si>
  <si>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</si>
  <si>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</si>
  <si>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</si>
  <si>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</si>
  <si>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</si>
  <si>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</si>
  <si>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</si>
  <si>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</si>
  <si>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</si>
  <si>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</si>
  <si>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</si>
  <si>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</si>
  <si>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</si>
  <si>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</si>
  <si>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</si>
  <si>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</si>
  <si>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</si>
  <si>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</si>
  <si>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</si>
  <si>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</si>
  <si>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</si>
  <si>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</si>
  <si>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</si>
  <si>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</si>
  <si>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</si>
  <si>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</si>
  <si>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</si>
  <si>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</si>
  <si>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</si>
  <si>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</si>
  <si>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</si>
  <si>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</si>
  <si>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</si>
  <si>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</si>
  <si>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</si>
  <si>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</si>
  <si>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</si>
  <si>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</si>
  <si>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</si>
  <si>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</si>
  <si>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</si>
  <si>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</si>
  <si>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</si>
  <si>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</si>
  <si>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</si>
  <si>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</si>
  <si>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</si>
  <si>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</si>
  <si>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</si>
  <si>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</si>
  <si>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</si>
  <si>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</si>
  <si>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</si>
  <si>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</si>
  <si>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</si>
  <si>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</si>
  <si>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</si>
  <si>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</si>
  <si>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</si>
  <si>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</si>
  <si>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</si>
  <si>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</si>
  <si>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</si>
  <si>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</si>
  <si>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</si>
  <si>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</si>
  <si>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</si>
  <si>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</si>
  <si>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</si>
  <si>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</si>
  <si>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</si>
  <si>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</si>
  <si>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</si>
  <si>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</si>
  <si>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</si>
  <si>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</si>
  <si>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</si>
  <si>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</si>
  <si>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</si>
  <si>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</si>
  <si>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</si>
  <si>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</si>
  <si>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</si>
  <si>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</si>
  <si>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</si>
  <si>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</si>
  <si>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</si>
  <si>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</si>
  <si>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</si>
  <si>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</si>
  <si>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</si>
  <si>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</si>
  <si>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</si>
  <si>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</si>
  <si>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</si>
  <si>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</si>
  <si>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</si>
  <si>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</si>
  <si>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</si>
  <si>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</si>
  <si>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</si>
  <si>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</si>
  <si>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</si>
  <si>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</si>
  <si>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</si>
  <si>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</si>
  <si>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</si>
  <si>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</si>
  <si>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</si>
  <si>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</si>
  <si>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</si>
  <si>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</si>
  <si>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</si>
  <si>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</si>
  <si>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</si>
  <si>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</si>
  <si>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</si>
  <si>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</si>
  <si>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</si>
  <si>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</si>
  <si>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</si>
  <si>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</si>
  <si>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</si>
  <si>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</si>
  <si>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</si>
  <si>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</si>
  <si>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</si>
  <si>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</si>
  <si>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</si>
  <si>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</si>
  <si>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</si>
  <si>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</si>
  <si>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</si>
  <si>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</si>
  <si>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</si>
  <si>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</si>
  <si>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</si>
  <si>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</si>
  <si>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</si>
  <si>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</si>
  <si>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</si>
  <si>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</si>
  <si>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</si>
  <si>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</si>
  <si>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</si>
  <si>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</si>
  <si>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</si>
  <si>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</si>
  <si>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</si>
  <si>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</si>
  <si>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</si>
  <si>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</si>
  <si>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</si>
  <si>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</si>
  <si>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</si>
  <si>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</si>
  <si>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</si>
  <si>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</si>
  <si>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</si>
  <si>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</si>
  <si>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</si>
  <si>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</si>
  <si>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</si>
  <si>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</si>
  <si>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</si>
  <si>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</si>
  <si>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</si>
  <si>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</si>
  <si>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</si>
  <si>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</si>
  <si>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</si>
  <si>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</si>
  <si>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</si>
  <si>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</si>
  <si>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</si>
  <si>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</si>
  <si>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</si>
  <si>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</si>
  <si>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</si>
  <si>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</si>
  <si>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</si>
  <si>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</si>
  <si>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</si>
  <si>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</si>
  <si>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</si>
  <si>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</si>
  <si>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</si>
  <si>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</si>
  <si>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</si>
  <si>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</si>
  <si>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</si>
  <si>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</si>
  <si>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</si>
  <si>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</si>
  <si>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</si>
  <si>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</si>
  <si>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</si>
  <si>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</si>
  <si>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</si>
  <si>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</si>
  <si>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</si>
  <si>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</si>
  <si>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</si>
  <si>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</si>
  <si>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</si>
  <si>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</si>
  <si>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</si>
  <si>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</si>
  <si>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</si>
  <si>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</si>
  <si>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</si>
  <si>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</si>
  <si>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</si>
  <si>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</si>
  <si>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</si>
  <si>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</si>
  <si>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</si>
  <si>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</si>
  <si>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</si>
  <si>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</si>
  <si>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</si>
  <si>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</si>
  <si>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</si>
  <si>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</si>
  <si>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</si>
  <si>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</si>
  <si>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</si>
  <si>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</si>
  <si>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</si>
  <si>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</si>
  <si>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</si>
  <si>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</si>
  <si>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</si>
  <si>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</si>
  <si>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</si>
  <si>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</si>
  <si>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</si>
  <si>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</si>
  <si>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</si>
  <si>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</si>
  <si>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</si>
  <si>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</si>
  <si>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</si>
  <si>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</si>
  <si>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</si>
  <si>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</si>
  <si>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</si>
  <si>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</si>
  <si>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</si>
  <si>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</si>
  <si>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</si>
  <si>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</si>
  <si>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</si>
  <si>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</si>
  <si>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</si>
  <si>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</si>
  <si>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</si>
  <si>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</si>
  <si>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</si>
  <si>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</si>
  <si>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</si>
  <si>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</si>
  <si>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</si>
  <si>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</si>
  <si>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</si>
  <si>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</si>
  <si>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</si>
  <si>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</si>
  <si>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</si>
  <si>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</si>
  <si>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</si>
  <si>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</si>
  <si>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</si>
  <si>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</si>
  <si>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</si>
  <si>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</si>
  <si>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</si>
  <si>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</si>
  <si>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</si>
  <si>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</si>
  <si>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</si>
  <si>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</si>
  <si>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</si>
  <si>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</si>
  <si>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</si>
  <si>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</si>
  <si>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</si>
  <si>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</si>
  <si>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</si>
  <si>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</si>
  <si>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</si>
  <si>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</si>
  <si>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</si>
  <si>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</si>
  <si>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</si>
  <si>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</si>
  <si>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</si>
  <si>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</si>
  <si>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</si>
  <si>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</si>
  <si>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</si>
  <si>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</si>
  <si>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</si>
  <si>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</si>
  <si>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</si>
  <si>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</si>
  <si>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</si>
  <si>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</si>
  <si>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</si>
  <si>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</si>
  <si>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</si>
  <si>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</si>
  <si>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</si>
  <si>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</si>
  <si>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</si>
  <si>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</si>
  <si>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</si>
  <si>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</si>
  <si>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</si>
  <si>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</si>
  <si>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</si>
  <si>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</si>
  <si>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</si>
  <si>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</si>
  <si>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</si>
  <si>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</si>
  <si>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</si>
  <si>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</si>
  <si>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</si>
  <si>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</si>
  <si>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</si>
  <si>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</si>
  <si>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</si>
  <si>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</si>
  <si>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</si>
  <si>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</si>
  <si>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</si>
  <si>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</si>
  <si>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</si>
  <si>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</si>
  <si>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</si>
  <si>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</si>
  <si>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</si>
  <si>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</si>
  <si>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</si>
  <si>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</si>
  <si>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</si>
  <si>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</si>
  <si>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</si>
  <si>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</si>
  <si>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</si>
  <si>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</si>
  <si>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</si>
  <si>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</si>
  <si>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</si>
  <si>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</si>
  <si>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</si>
  <si>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</si>
  <si>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</si>
  <si>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</si>
  <si>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</si>
  <si>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</si>
  <si>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</si>
  <si>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</si>
  <si>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</si>
  <si>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</si>
  <si>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</si>
  <si>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</si>
  <si>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</si>
  <si>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</si>
  <si>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</si>
  <si>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</si>
  <si>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</si>
  <si>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</si>
  <si>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</si>
  <si>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</si>
  <si>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</si>
  <si>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</si>
  <si>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</si>
  <si>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</si>
  <si>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</si>
  <si>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</si>
  <si>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</si>
  <si>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</si>
  <si>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</si>
  <si>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</si>
  <si>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</si>
  <si>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</si>
  <si>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</si>
  <si>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</si>
  <si>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</si>
  <si>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</si>
  <si>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</si>
  <si>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</si>
  <si>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</si>
  <si>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</si>
  <si>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</si>
  <si>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</si>
  <si>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</si>
  <si>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</si>
  <si>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</si>
  <si>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</si>
  <si>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</si>
  <si>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</si>
  <si>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</si>
  <si>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</si>
  <si>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</si>
  <si>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</si>
  <si>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</si>
  <si>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</si>
  <si>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</si>
  <si>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</si>
  <si>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</si>
  <si>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</si>
  <si>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</si>
  <si>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</si>
  <si>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</si>
  <si>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</si>
  <si>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</si>
  <si>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</si>
  <si>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</si>
  <si>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</si>
  <si>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</si>
  <si>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</si>
  <si>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</si>
  <si>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</si>
  <si>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</si>
  <si>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</si>
  <si>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</si>
  <si>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</si>
  <si>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</si>
  <si>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</si>
  <si>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</si>
  <si>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</si>
  <si>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</si>
  <si>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</si>
  <si>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</si>
  <si>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</si>
  <si>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</si>
  <si>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</si>
  <si>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</si>
  <si>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</si>
  <si>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</si>
  <si>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</si>
  <si>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</si>
  <si>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</si>
  <si>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</si>
  <si>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</si>
  <si>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</si>
  <si>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</si>
  <si>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</si>
  <si>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</si>
  <si>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</si>
  <si>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</si>
  <si>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</si>
  <si>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</si>
  <si>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</si>
  <si>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</si>
  <si>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</si>
  <si>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</si>
  <si>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</si>
  <si>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</si>
  <si>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</si>
  <si>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</si>
  <si>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</si>
  <si>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</si>
  <si>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</si>
  <si>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</si>
  <si>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</si>
  <si>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</si>
  <si>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</si>
  <si>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</si>
  <si>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</si>
  <si>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</si>
  <si>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</si>
  <si>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</si>
  <si>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</si>
  <si>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</si>
  <si>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</si>
  <si>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</si>
  <si>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</si>
  <si>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</si>
  <si>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</si>
  <si>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</si>
  <si>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</si>
  <si>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</si>
  <si>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</si>
  <si>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</si>
  <si>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</si>
  <si>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</si>
  <si>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</si>
  <si>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</si>
  <si>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</si>
  <si>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</si>
  <si>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</si>
  <si>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</si>
  <si>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</si>
  <si>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</si>
  <si>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</si>
  <si>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</si>
  <si>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</si>
  <si>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</si>
  <si>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</si>
  <si>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</si>
  <si>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</si>
  <si>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</si>
  <si>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</si>
  <si>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</si>
  <si>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</si>
  <si>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</si>
  <si>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</si>
  <si>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</si>
  <si>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</si>
  <si>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</si>
  <si>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</si>
  <si>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</si>
  <si>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</si>
  <si>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</si>
  <si>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</si>
  <si>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</si>
  <si>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</si>
  <si>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</si>
  <si>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</si>
  <si>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</si>
  <si>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</si>
  <si>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</si>
  <si>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</si>
  <si>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</si>
  <si>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</si>
  <si>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</si>
  <si>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</si>
  <si>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</si>
  <si>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</si>
  <si>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</si>
  <si>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</si>
  <si>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</si>
  <si>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</si>
  <si>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</si>
  <si>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</si>
  <si>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</si>
  <si>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</si>
  <si>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</si>
  <si>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</si>
  <si>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</si>
  <si>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</si>
  <si>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</si>
  <si>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</si>
  <si>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</si>
  <si>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</si>
  <si>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</si>
  <si>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</si>
  <si>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</si>
  <si>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</si>
  <si>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</si>
  <si>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</si>
  <si>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</si>
  <si>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</si>
  <si>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</si>
  <si>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</si>
  <si>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</si>
  <si>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</si>
  <si>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</si>
  <si>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</si>
  <si>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</si>
  <si>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</si>
  <si>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</si>
  <si>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</si>
  <si>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</si>
  <si>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</si>
  <si>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</si>
  <si>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</si>
  <si>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</si>
  <si>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</si>
  <si>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</si>
  <si>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</si>
  <si>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</si>
  <si>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</si>
  <si>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</si>
  <si>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</si>
  <si>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</si>
  <si>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</si>
  <si>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</si>
  <si>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</si>
  <si>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</si>
  <si>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</si>
  <si>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</si>
  <si>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</si>
  <si>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</si>
  <si>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</si>
  <si>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</si>
  <si>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</si>
  <si>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</si>
  <si>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</si>
  <si>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</si>
  <si>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</si>
  <si>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</si>
  <si>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</si>
  <si>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</si>
  <si>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</si>
  <si>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</si>
  <si>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</si>
  <si>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</si>
  <si>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</si>
  <si>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</si>
  <si>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</si>
  <si>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</si>
  <si>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</si>
  <si>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</si>
  <si>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</si>
  <si>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</si>
  <si>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</si>
  <si>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</si>
  <si>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</si>
  <si>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</si>
  <si>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</si>
  <si>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</si>
  <si>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</si>
  <si>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</si>
  <si>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</si>
  <si>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</si>
  <si>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</si>
  <si>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</si>
  <si>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</si>
  <si>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</si>
  <si>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</si>
  <si>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</si>
  <si>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</si>
  <si>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</si>
  <si>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</si>
  <si>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</si>
  <si>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</si>
  <si>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</si>
  <si>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</si>
  <si>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</si>
  <si>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</si>
  <si>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</si>
  <si>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</si>
  <si>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</si>
  <si>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</si>
  <si>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</si>
  <si>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</si>
  <si>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</si>
  <si>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</si>
  <si>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</si>
  <si>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</si>
  <si>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</si>
  <si>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</si>
  <si>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</si>
  <si>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</si>
  <si>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</si>
  <si>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</si>
  <si>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</si>
  <si>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</si>
  <si>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</si>
  <si>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</si>
  <si>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</si>
  <si>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</si>
  <si>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</si>
  <si>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</si>
  <si>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</si>
  <si>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</si>
  <si>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</si>
  <si>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</si>
  <si>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</si>
  <si>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</si>
  <si>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</si>
  <si>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</si>
  <si>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</si>
  <si>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</si>
  <si>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</si>
  <si>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</si>
  <si>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</si>
  <si>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</si>
  <si>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</si>
  <si>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</si>
  <si>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</si>
  <si>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</si>
  <si>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</si>
  <si>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</si>
  <si>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</si>
  <si>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</si>
  <si>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</si>
  <si>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</si>
  <si>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</si>
  <si>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</si>
  <si>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</si>
  <si>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</si>
  <si>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</si>
  <si>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</si>
  <si>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</si>
  <si>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</si>
  <si>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</si>
  <si>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</si>
  <si>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</si>
  <si>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</si>
  <si>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</si>
  <si>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</si>
  <si>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</si>
  <si>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</si>
  <si>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</si>
  <si>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</si>
  <si>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</si>
  <si>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</si>
  <si>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</si>
  <si>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</si>
  <si>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</si>
  <si>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</si>
  <si>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</si>
  <si>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</si>
  <si>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</si>
  <si>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</si>
  <si>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</si>
  <si>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</si>
  <si>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</si>
  <si>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</si>
  <si>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</si>
  <si>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</si>
  <si>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</si>
  <si>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</si>
  <si>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</si>
  <si>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</si>
  <si>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</si>
  <si>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</si>
  <si>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</si>
  <si>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</si>
  <si>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</si>
  <si>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</si>
  <si>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</si>
  <si>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</si>
  <si>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</si>
  <si>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</si>
  <si>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</si>
  <si>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</si>
  <si>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</si>
  <si>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</si>
  <si>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</si>
  <si>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</si>
  <si>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</si>
  <si>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</si>
  <si>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</si>
  <si>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</si>
  <si>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</si>
  <si>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</si>
  <si>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</si>
  <si>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</si>
  <si>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</si>
  <si>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</si>
  <si>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</si>
  <si>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</si>
  <si>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</si>
  <si>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</si>
  <si>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</si>
  <si>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</si>
  <si>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</si>
  <si>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</si>
  <si>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</si>
  <si>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</si>
  <si>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</si>
  <si>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</si>
  <si>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</si>
  <si>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</si>
  <si>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</si>
  <si>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</si>
  <si>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</si>
  <si>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</si>
  <si>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</si>
  <si>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</si>
  <si>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</si>
  <si>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</si>
  <si>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</si>
  <si>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</si>
  <si>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</si>
  <si>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</si>
  <si>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</si>
  <si>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</si>
  <si>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</si>
  <si>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</si>
  <si>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</si>
  <si>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</si>
  <si>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</si>
  <si>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</si>
  <si>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</si>
  <si>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</si>
  <si>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</si>
  <si>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</si>
  <si>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</si>
  <si>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</si>
  <si>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</si>
  <si>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</si>
  <si>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</si>
  <si>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</si>
  <si>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</si>
  <si>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</si>
  <si>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</si>
  <si>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</si>
  <si>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</si>
  <si>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</si>
  <si>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</si>
  <si>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</si>
  <si>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</si>
  <si>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</si>
  <si>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</si>
  <si>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</si>
  <si>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</si>
  <si>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</si>
  <si>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</si>
  <si>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</si>
  <si>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</si>
  <si>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</si>
  <si>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</si>
  <si>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</si>
  <si>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</si>
  <si>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</si>
  <si>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</si>
  <si>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</si>
  <si>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</si>
  <si>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</si>
  <si>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</si>
  <si>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</si>
  <si>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</si>
  <si>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</si>
  <si>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</si>
  <si>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</si>
  <si>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</si>
  <si>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</si>
  <si>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</si>
  <si>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</si>
  <si>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</si>
  <si>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</si>
  <si>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</si>
  <si>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</si>
  <si>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</si>
  <si>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</si>
  <si>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</si>
  <si>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</si>
  <si>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</si>
  <si>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</si>
  <si>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</si>
  <si>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</si>
  <si>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</si>
  <si>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</si>
  <si>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</si>
  <si>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</si>
  <si>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</si>
  <si>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</si>
  <si>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</si>
  <si>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</si>
  <si>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</si>
  <si>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</si>
  <si>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</si>
  <si>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</si>
  <si>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</si>
  <si>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</si>
  <si>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</si>
  <si>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</si>
  <si>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</si>
  <si>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</si>
  <si>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</si>
  <si>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</si>
  <si>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</si>
  <si>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</si>
  <si>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</si>
  <si>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</si>
  <si>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</si>
  <si>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</si>
  <si>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</si>
  <si>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</si>
  <si>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</si>
  <si>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</si>
  <si>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</si>
  <si>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</si>
  <si>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</si>
  <si>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</si>
  <si>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</si>
  <si>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</si>
  <si>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</si>
  <si>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</si>
  <si>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</si>
  <si>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</si>
  <si>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</si>
  <si>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</si>
  <si>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</si>
  <si>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</si>
  <si>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</si>
  <si>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</si>
  <si>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</si>
  <si>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</si>
  <si>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</si>
  <si>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</si>
  <si>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</si>
  <si>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</si>
  <si>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</si>
  <si>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</si>
  <si>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</si>
  <si>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</si>
  <si>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</si>
  <si>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</si>
  <si>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</si>
  <si>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</si>
  <si>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</si>
  <si>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</si>
  <si>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</si>
  <si>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</si>
  <si>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</si>
  <si>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</si>
  <si>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</si>
  <si>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</si>
  <si>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</si>
  <si>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</si>
  <si>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</si>
  <si>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</si>
  <si>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</si>
  <si>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</si>
  <si>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</si>
  <si>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</si>
  <si>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</si>
  <si>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</si>
  <si>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</si>
  <si>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</si>
  <si>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</si>
  <si>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</si>
  <si>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</si>
  <si>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</si>
  <si>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</si>
  <si>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</si>
  <si>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</si>
  <si>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</si>
  <si>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</si>
  <si>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</si>
  <si>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</si>
  <si>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</si>
  <si>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</si>
  <si>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</si>
  <si>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</si>
  <si>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</si>
  <si>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</si>
  <si>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</si>
  <si>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</si>
  <si>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</si>
  <si>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</si>
  <si>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</si>
  <si>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</si>
  <si>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</si>
  <si>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</si>
  <si>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</si>
  <si>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</si>
  <si>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</si>
  <si>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</si>
  <si>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</si>
  <si>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</si>
  <si>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</si>
  <si>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</si>
  <si>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</si>
  <si>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</si>
  <si>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</si>
  <si>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</si>
  <si>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</si>
  <si>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</si>
  <si>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</si>
  <si>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</si>
  <si>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</si>
  <si>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</si>
  <si>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</si>
  <si>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</si>
  <si>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</si>
  <si>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</si>
  <si>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</si>
  <si>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</si>
  <si>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</si>
  <si>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</si>
  <si>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</si>
  <si>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</si>
  <si>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</si>
  <si>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</si>
  <si>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</si>
  <si>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</si>
  <si>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</si>
  <si>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</si>
  <si>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</si>
  <si>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</si>
  <si>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</si>
  <si>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</si>
  <si>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</si>
  <si>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</si>
  <si>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</si>
  <si>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</si>
  <si>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</si>
  <si>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</si>
  <si>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</si>
  <si>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</si>
  <si>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</si>
  <si>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</si>
  <si>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</si>
  <si>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</si>
  <si>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</si>
  <si>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</si>
  <si>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</si>
  <si>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</si>
  <si>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</si>
  <si>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</si>
  <si>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</si>
  <si>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</si>
  <si>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</si>
  <si>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</si>
  <si>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</si>
  <si>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</si>
  <si>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</si>
  <si>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</si>
  <si>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</si>
  <si>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</si>
  <si>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</si>
  <si>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</si>
  <si>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</si>
  <si>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</si>
  <si>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</si>
  <si>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</si>
  <si>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</si>
  <si>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</si>
  <si>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</si>
  <si>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</si>
  <si>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</si>
  <si>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</si>
  <si>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</si>
  <si>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</si>
  <si>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</si>
  <si>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</si>
  <si>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</si>
  <si>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</si>
  <si>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</si>
  <si>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</si>
  <si>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</si>
  <si>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</si>
  <si>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</si>
  <si>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</si>
  <si>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</si>
  <si>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</si>
  <si>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</si>
  <si>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</si>
  <si>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</si>
  <si>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</si>
  <si>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</si>
  <si>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</si>
  <si>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</si>
  <si>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</si>
  <si>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</si>
  <si>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</si>
  <si>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</si>
  <si>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</si>
  <si>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</si>
  <si>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</si>
  <si>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</si>
  <si>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</si>
  <si>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</si>
  <si>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</si>
  <si>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</si>
  <si>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</si>
  <si>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</si>
  <si>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</si>
  <si>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</si>
  <si>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</si>
  <si>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</si>
  <si>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</si>
  <si>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</si>
  <si>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</si>
  <si>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</si>
  <si>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</si>
  <si>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</si>
  <si>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</si>
  <si>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</si>
  <si>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</si>
  <si>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</si>
  <si>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</si>
  <si>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</si>
  <si>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</si>
  <si>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</si>
  <si>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</si>
  <si>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</si>
  <si>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</si>
  <si>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</si>
  <si>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</si>
  <si>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</si>
  <si>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</si>
  <si>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</si>
  <si>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</si>
  <si>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</si>
  <si>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</si>
  <si>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</si>
  <si>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</si>
  <si>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</si>
  <si>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</si>
  <si>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</si>
  <si>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</si>
  <si>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</si>
  <si>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</si>
  <si>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</si>
  <si>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</si>
  <si>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</si>
  <si>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</si>
  <si>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</si>
  <si>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</si>
  <si>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</si>
  <si>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</si>
  <si>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</si>
  <si>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</si>
  <si>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</si>
  <si>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</si>
  <si>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</si>
  <si>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</si>
  <si>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</si>
  <si>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</si>
  <si>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</si>
  <si>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</si>
  <si>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</si>
  <si>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</si>
  <si>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</si>
  <si>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</si>
  <si>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</si>
  <si>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</si>
  <si>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</si>
  <si>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</si>
  <si>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</si>
  <si>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</si>
  <si>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</si>
  <si>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</si>
  <si>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</si>
  <si>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</si>
  <si>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</si>
  <si>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</si>
  <si>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</si>
  <si>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</si>
  <si>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</si>
  <si>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</si>
  <si>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</si>
  <si>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</si>
  <si>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</si>
  <si>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</si>
  <si>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</si>
  <si>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</si>
  <si>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</si>
  <si>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</si>
  <si>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</si>
  <si>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</si>
  <si>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</si>
  <si>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</si>
  <si>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</si>
  <si>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</si>
  <si>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</si>
  <si>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</si>
  <si>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</si>
  <si>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</si>
  <si>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</si>
  <si>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</si>
  <si>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</si>
  <si>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</si>
  <si>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</si>
  <si>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</si>
  <si>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</si>
  <si>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</si>
  <si>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</si>
  <si>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</si>
  <si>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</si>
  <si>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</si>
  <si>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</si>
  <si>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</si>
  <si>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</si>
  <si>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</si>
  <si>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</si>
  <si>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</si>
  <si>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</si>
  <si>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</si>
  <si>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</si>
  <si>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</si>
  <si>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</si>
  <si>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</si>
  <si>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</si>
  <si>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</si>
  <si>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</si>
  <si>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</si>
  <si>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</si>
  <si>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</si>
  <si>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</si>
  <si>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</si>
  <si>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</si>
  <si>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</si>
  <si>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</si>
  <si>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</si>
  <si>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</si>
  <si>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</si>
  <si>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</si>
  <si>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</si>
  <si>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</si>
  <si>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</si>
  <si>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</si>
  <si>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</si>
  <si>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</si>
  <si>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</si>
  <si>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</si>
  <si>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</si>
  <si>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</si>
  <si>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</si>
  <si>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</si>
  <si>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</si>
  <si>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</si>
  <si>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</si>
  <si>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</si>
  <si>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</si>
  <si>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</si>
  <si>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</si>
  <si>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</si>
  <si>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</si>
  <si>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</si>
  <si>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</si>
  <si>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</si>
  <si>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</si>
  <si>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</si>
  <si>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</si>
  <si>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</si>
  <si>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</si>
  <si>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</si>
  <si>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</si>
  <si>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</si>
  <si>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</si>
  <si>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</si>
  <si>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</si>
  <si>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</si>
  <si>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</si>
  <si>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</si>
  <si>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</si>
  <si>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</si>
  <si>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</si>
  <si>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</si>
  <si>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</si>
  <si>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</si>
  <si>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</si>
  <si>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</si>
  <si>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</si>
  <si>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</si>
  <si>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</si>
  <si>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</si>
  <si>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</si>
  <si>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</si>
  <si>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</si>
  <si>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</si>
  <si>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</si>
  <si>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</si>
  <si>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</si>
  <si>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</si>
  <si>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</si>
  <si>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</si>
  <si>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</si>
  <si>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</si>
  <si>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</si>
  <si>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</si>
  <si>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</si>
  <si>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</si>
  <si>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</si>
  <si>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</si>
  <si>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</si>
  <si>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</si>
  <si>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</si>
  <si>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</si>
  <si>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</si>
  <si>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</si>
  <si>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</si>
  <si>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</si>
  <si>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</si>
  <si>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</si>
  <si>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</si>
  <si>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</si>
  <si>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</si>
  <si>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</si>
  <si>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</si>
  <si>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</si>
  <si>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</si>
  <si>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</si>
  <si>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</si>
  <si>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</si>
  <si>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</si>
  <si>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</si>
  <si>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</si>
  <si>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</si>
  <si>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</si>
  <si>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</si>
  <si>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</si>
  <si>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</si>
  <si>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</si>
  <si>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</si>
  <si>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</si>
  <si>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</si>
  <si>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</si>
  <si>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</si>
  <si>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</si>
  <si>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</si>
  <si>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</si>
  <si>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</si>
  <si>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</si>
  <si>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</si>
  <si>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</si>
  <si>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</si>
  <si>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</si>
  <si>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</si>
  <si>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</si>
  <si>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</si>
  <si>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</si>
  <si>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</si>
  <si>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</si>
  <si>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</si>
  <si>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</si>
  <si>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</si>
  <si>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</si>
  <si>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</si>
  <si>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</si>
  <si>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</si>
  <si>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</si>
  <si>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</si>
  <si>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</si>
  <si>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</si>
  <si>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</si>
  <si>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</si>
  <si>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</si>
  <si>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</si>
  <si>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</si>
  <si>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</si>
  <si>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</si>
  <si>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</si>
  <si>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</si>
  <si>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</si>
  <si>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</si>
  <si>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</si>
  <si>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</si>
  <si>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</si>
  <si>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</si>
  <si>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</si>
  <si>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</si>
  <si>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</si>
  <si>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</si>
  <si>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</si>
  <si>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</si>
  <si>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</si>
  <si>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</si>
  <si>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</si>
  <si>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</si>
  <si>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</si>
  <si>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</si>
  <si>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</si>
  <si>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</si>
  <si>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</si>
  <si>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</si>
  <si>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</si>
  <si>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</si>
  <si>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</si>
  <si>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</si>
  <si>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</si>
  <si>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</si>
  <si>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</si>
  <si>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</si>
  <si>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</si>
  <si>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</si>
  <si>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</si>
  <si>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</si>
  <si>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</si>
  <si>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</si>
  <si>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</si>
  <si>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</si>
  <si>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</si>
  <si>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</si>
  <si>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</si>
  <si>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</si>
  <si>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</si>
  <si>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</si>
  <si>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</si>
  <si>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</si>
  <si>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</si>
  <si>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</si>
  <si>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</si>
  <si>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</si>
  <si>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</si>
  <si>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</si>
  <si>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</si>
  <si>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</si>
  <si>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</si>
  <si>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</si>
  <si>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</si>
  <si>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</si>
  <si>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</si>
  <si>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</si>
  <si>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</si>
  <si>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</si>
  <si>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</si>
  <si>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</si>
  <si>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</si>
  <si>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</si>
  <si>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</si>
  <si>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</si>
  <si>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</si>
  <si>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</si>
  <si>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</si>
  <si>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</si>
  <si>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</si>
  <si>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</si>
  <si>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</si>
  <si>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</si>
  <si>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</si>
  <si>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</si>
  <si>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</si>
  <si>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</si>
  <si>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</si>
  <si>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</si>
  <si>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</si>
  <si>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</si>
  <si>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</si>
  <si>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</si>
  <si>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</si>
  <si>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</si>
  <si>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</si>
  <si>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</si>
  <si>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</si>
  <si>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</si>
  <si>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</si>
  <si>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</si>
  <si>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</si>
  <si>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</si>
  <si>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</si>
  <si>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</si>
  <si>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</si>
  <si>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</si>
  <si>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</si>
  <si>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</si>
  <si>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</si>
  <si>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</si>
  <si>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</si>
  <si>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</si>
  <si>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</si>
  <si>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</si>
  <si>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</si>
  <si>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</si>
  <si>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</si>
  <si>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</si>
  <si>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</si>
  <si>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</si>
  <si>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</si>
  <si>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</si>
  <si>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</si>
  <si>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</si>
  <si>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</si>
  <si>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</si>
  <si>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</si>
  <si>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</si>
  <si>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</si>
  <si>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</si>
  <si>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</si>
  <si>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</si>
  <si>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</si>
  <si>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</si>
  <si>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</si>
  <si>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</si>
  <si>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</si>
  <si>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</si>
  <si>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</si>
  <si>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</si>
  <si>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</si>
  <si>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</si>
  <si>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</si>
  <si>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</si>
  <si>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</si>
  <si>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</si>
  <si>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</si>
  <si>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</si>
  <si>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</si>
  <si>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</si>
  <si>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</si>
  <si>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</si>
  <si>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</si>
  <si>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</si>
  <si>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</si>
  <si>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</si>
  <si>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</si>
  <si>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</si>
  <si>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</si>
  <si>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</si>
  <si>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</si>
  <si>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</si>
  <si>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</si>
  <si>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</si>
  <si>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</si>
  <si>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</si>
  <si>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</si>
  <si>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</si>
  <si>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</si>
  <si>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</si>
  <si>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</si>
  <si>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</si>
  <si>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</si>
  <si>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</si>
  <si>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</si>
  <si>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</si>
  <si>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</si>
  <si>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</si>
  <si>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</si>
  <si>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</si>
  <si>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</si>
  <si>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</si>
  <si>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</si>
  <si>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</si>
  <si>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</si>
  <si>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</si>
  <si>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</si>
  <si>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</si>
  <si>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</si>
  <si>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</si>
  <si>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</si>
  <si>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</si>
  <si>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</si>
  <si>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</si>
  <si>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</si>
  <si>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</si>
  <si>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</si>
  <si>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</si>
  <si>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</si>
  <si>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</si>
  <si>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</si>
  <si>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</si>
  <si>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</si>
  <si>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</si>
  <si>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</si>
  <si>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</si>
  <si>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</si>
  <si>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</si>
  <si>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</si>
  <si>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</si>
  <si>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</si>
  <si>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</si>
  <si>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</si>
  <si>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</si>
  <si>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</si>
  <si>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</si>
  <si>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</si>
  <si>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</si>
  <si>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</si>
  <si>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</si>
  <si>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</si>
  <si>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</si>
  <si>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</si>
  <si>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</si>
  <si>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</si>
  <si>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</si>
  <si>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</si>
  <si>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</si>
  <si>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</si>
  <si>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</si>
  <si>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</si>
  <si>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</si>
  <si>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</si>
  <si>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</si>
  <si>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</si>
  <si>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</si>
  <si>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</si>
  <si>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</si>
  <si>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</si>
  <si>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</si>
  <si>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</si>
  <si>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</si>
  <si>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</si>
  <si>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</si>
  <si>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</si>
  <si>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</si>
  <si>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</si>
  <si>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</si>
  <si>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</si>
  <si>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</si>
  <si>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</si>
  <si>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</si>
  <si>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</si>
  <si>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</si>
  <si>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</si>
  <si>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</si>
  <si>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</si>
  <si>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</si>
  <si>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</si>
  <si>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</si>
  <si>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</si>
  <si>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</si>
  <si>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</si>
  <si>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</si>
  <si>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</si>
  <si>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</si>
  <si>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</si>
  <si>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</si>
  <si>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</si>
  <si>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</si>
  <si>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</si>
  <si>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</si>
  <si>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</si>
  <si>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</si>
  <si>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</si>
  <si>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</si>
  <si>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</si>
  <si>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</si>
  <si>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</si>
  <si>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</si>
  <si>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</si>
  <si>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</si>
  <si>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</si>
  <si>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</si>
  <si>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</si>
  <si>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</si>
  <si>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</si>
  <si>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</si>
  <si>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</si>
  <si>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</si>
  <si>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</si>
  <si>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</si>
  <si>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</si>
  <si>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</si>
  <si>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</si>
  <si>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</si>
  <si>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</si>
  <si>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</si>
  <si>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</si>
  <si>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</si>
  <si>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</si>
  <si>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</si>
  <si>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</si>
  <si>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</si>
  <si>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</si>
  <si>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</si>
  <si>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</si>
  <si>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</si>
  <si>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</si>
  <si>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</si>
  <si>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</si>
  <si>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</si>
  <si>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</si>
  <si>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</si>
  <si>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</si>
  <si>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</si>
  <si>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</si>
  <si>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</si>
  <si>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</si>
  <si>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</si>
  <si>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</si>
  <si>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</si>
  <si>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</si>
  <si>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</si>
  <si>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</si>
  <si>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</si>
  <si>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</si>
  <si>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</si>
  <si>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</si>
  <si>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</si>
  <si>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</si>
  <si>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</si>
  <si>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</si>
  <si>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</si>
  <si>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</si>
  <si>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</si>
  <si>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</si>
  <si>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</si>
  <si>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</si>
  <si>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</si>
  <si>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</si>
  <si>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</si>
  <si>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</si>
  <si>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</si>
  <si>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</si>
  <si>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</si>
  <si>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</si>
  <si>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</si>
  <si>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</si>
  <si>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</si>
  <si>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</si>
  <si>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</si>
  <si>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</si>
  <si>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</si>
  <si>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</si>
  <si>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</si>
  <si>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</si>
  <si>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</si>
  <si>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</si>
  <si>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</si>
  <si>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</si>
  <si>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</si>
  <si>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</si>
  <si>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</si>
  <si>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</si>
  <si>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</si>
  <si>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</si>
  <si>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</si>
  <si>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</si>
  <si>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</si>
  <si>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</si>
  <si>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</si>
  <si>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</si>
  <si>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</si>
  <si>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</si>
  <si>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</si>
  <si>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</si>
  <si>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</si>
  <si>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</si>
  <si>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</si>
  <si>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</si>
  <si>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</si>
  <si>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</si>
  <si>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</si>
  <si>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</si>
  <si>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</si>
  <si>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</si>
  <si>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</si>
  <si>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</si>
  <si>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</si>
  <si>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</si>
  <si>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</si>
  <si>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</si>
  <si>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</si>
  <si>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</si>
  <si>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</si>
  <si>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</si>
  <si>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</si>
  <si>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</si>
  <si>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</si>
  <si>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</si>
  <si>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</si>
  <si>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</si>
  <si>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</si>
  <si>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</si>
  <si>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</si>
  <si>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</si>
  <si>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</si>
  <si>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</si>
  <si>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</si>
  <si>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</si>
  <si>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</si>
  <si>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</si>
  <si>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</si>
  <si>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</si>
  <si>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</si>
  <si>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</si>
  <si>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</si>
  <si>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</si>
  <si>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</si>
  <si>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</si>
  <si>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</si>
  <si>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</si>
  <si>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</si>
  <si>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</si>
  <si>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</si>
  <si>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</si>
  <si>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</si>
  <si>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</si>
  <si>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</si>
  <si>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</si>
  <si>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</si>
  <si>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</si>
  <si>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</si>
  <si>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</si>
  <si>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</si>
  <si>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</si>
  <si>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</si>
  <si>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</si>
  <si>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</si>
  <si>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</si>
  <si>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</si>
  <si>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</si>
  <si>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</si>
  <si>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</si>
  <si>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</si>
  <si>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</si>
  <si>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</si>
  <si>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</si>
  <si>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</si>
  <si>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</si>
  <si>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</si>
  <si>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</si>
  <si>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</si>
  <si>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</si>
  <si>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</si>
  <si>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</si>
  <si>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</si>
  <si>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</si>
  <si>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</si>
  <si>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</si>
  <si>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</si>
  <si>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</si>
  <si>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</si>
  <si>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</si>
  <si>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</si>
  <si>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</si>
  <si>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</si>
  <si>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</si>
  <si>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</si>
  <si>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</si>
  <si>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</si>
  <si>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</si>
  <si>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</si>
  <si>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</si>
  <si>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</si>
  <si>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</si>
  <si>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</si>
  <si>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</si>
  <si>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</si>
  <si>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</si>
  <si>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</si>
  <si>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</si>
  <si>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</si>
  <si>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</si>
  <si>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</si>
  <si>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</si>
  <si>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</si>
  <si>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</si>
  <si>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</si>
  <si>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</si>
  <si>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</si>
  <si>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</si>
  <si>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</si>
  <si>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</si>
  <si>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</si>
  <si>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</si>
  <si>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</si>
  <si>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</si>
  <si>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</si>
  <si>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</si>
  <si>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</si>
  <si>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</si>
  <si>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</si>
  <si>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</si>
  <si>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</si>
  <si>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</si>
  <si>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</si>
  <si>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</si>
  <si>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</si>
  <si>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</si>
  <si>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</si>
  <si>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</si>
  <si>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</si>
  <si>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</si>
  <si>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</si>
  <si>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</si>
  <si>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</si>
  <si>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</si>
  <si>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</si>
  <si>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</si>
  <si>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</si>
  <si>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</si>
  <si>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</si>
  <si>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</si>
  <si>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</si>
  <si>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</si>
  <si>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</si>
  <si>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</si>
  <si>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</si>
  <si>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</si>
  <si>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</si>
  <si>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</si>
  <si>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</si>
  <si>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</si>
  <si>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</si>
  <si>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</si>
  <si>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</si>
  <si>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</si>
  <si>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</si>
  <si>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</si>
  <si>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</si>
  <si>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</si>
  <si>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</si>
  <si>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</si>
  <si>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</si>
  <si>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</si>
  <si>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</si>
  <si>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</si>
  <si>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</si>
  <si>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</si>
  <si>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</si>
  <si>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</si>
  <si>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</si>
  <si>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</si>
  <si>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</si>
  <si>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</si>
  <si>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</si>
  <si>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</si>
  <si>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</si>
  <si>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</si>
  <si>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</si>
  <si>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</si>
  <si>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</si>
  <si>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</si>
  <si>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</si>
  <si>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</si>
  <si>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</si>
  <si>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</si>
  <si>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</si>
  <si>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</si>
  <si>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</si>
  <si>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</si>
  <si>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</si>
  <si>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</si>
  <si>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</si>
  <si>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</si>
  <si>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</si>
  <si>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</si>
  <si>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</si>
  <si>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</si>
  <si>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</si>
  <si>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</si>
  <si>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</si>
  <si>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</si>
  <si>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</si>
  <si>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</si>
  <si>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</si>
  <si>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</si>
  <si>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</si>
  <si>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</si>
  <si>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</si>
  <si>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</si>
  <si>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</si>
  <si>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</si>
  <si>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</si>
  <si>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</si>
  <si>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</si>
  <si>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</si>
  <si>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</si>
  <si>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</si>
  <si>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</si>
  <si>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</si>
  <si>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</si>
  <si>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</si>
  <si>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</si>
  <si>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</si>
  <si>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</si>
  <si>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</si>
  <si>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</si>
  <si>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</si>
  <si>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</si>
  <si>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</si>
  <si>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</si>
  <si>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</si>
  <si>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</si>
  <si>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</si>
  <si>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</si>
  <si>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</si>
  <si>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</si>
  <si>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</si>
  <si>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</si>
  <si>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</si>
  <si>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</si>
  <si>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</si>
  <si>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</si>
  <si>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</si>
  <si>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</si>
  <si>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</si>
  <si>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</si>
  <si>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</si>
  <si>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</si>
  <si>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</si>
  <si>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</si>
  <si>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</si>
  <si>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</si>
  <si>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</si>
  <si>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</si>
  <si>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</si>
  <si>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</si>
  <si>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</si>
  <si>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</si>
  <si>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</si>
  <si>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</si>
  <si>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</si>
  <si>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</si>
  <si>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</si>
  <si>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</si>
  <si>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</si>
  <si>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</si>
  <si>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</si>
  <si>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</si>
  <si>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</si>
  <si>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</si>
  <si>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</si>
  <si>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</si>
  <si>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</si>
  <si>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</si>
  <si>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</si>
  <si>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</si>
  <si>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</si>
  <si>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</si>
  <si>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</si>
  <si>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</si>
  <si>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</si>
  <si>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</si>
  <si>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</si>
  <si>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</si>
  <si>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</si>
  <si>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</si>
  <si>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</si>
  <si>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</si>
  <si>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</si>
  <si>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</si>
  <si>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</si>
  <si>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</si>
  <si>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</si>
  <si>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</si>
  <si>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</si>
  <si>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</si>
  <si>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</si>
  <si>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</si>
  <si>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</si>
  <si>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</si>
  <si>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</si>
  <si>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</si>
  <si>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</si>
  <si>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</si>
  <si>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</si>
  <si>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</si>
  <si>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</si>
  <si>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</si>
  <si>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</si>
  <si>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</si>
  <si>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</si>
  <si>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</si>
  <si>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</si>
  <si>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</si>
  <si>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</si>
  <si>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</si>
  <si>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</si>
  <si>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</si>
  <si>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</si>
  <si>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</si>
  <si>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</si>
  <si>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</si>
  <si>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</si>
  <si>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</si>
  <si>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</si>
  <si>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</si>
  <si>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</si>
  <si>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</si>
  <si>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</si>
  <si>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</si>
  <si>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</si>
  <si>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</si>
  <si>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</si>
  <si>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</si>
  <si>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</si>
  <si>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</si>
  <si>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</si>
  <si>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</si>
  <si>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</si>
  <si>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</si>
  <si>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</si>
  <si>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</si>
  <si>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</si>
  <si>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</si>
  <si>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</si>
  <si>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</si>
  <si>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</si>
  <si>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</si>
  <si>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</si>
  <si>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</si>
  <si>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</si>
  <si>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</si>
  <si>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</si>
  <si>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</si>
  <si>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</si>
  <si>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</si>
  <si>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</si>
  <si>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</si>
  <si>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</si>
  <si>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</si>
  <si>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</si>
  <si>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</si>
  <si>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</si>
  <si>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</si>
  <si>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</si>
  <si>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</si>
  <si>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</si>
  <si>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</si>
  <si>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</si>
  <si>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</si>
  <si>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</si>
  <si>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</si>
  <si>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</si>
  <si>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</si>
  <si>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</si>
  <si>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</si>
  <si>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</si>
  <si>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</si>
  <si>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</si>
  <si>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</si>
  <si>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</si>
  <si>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</si>
  <si>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</si>
  <si>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</si>
  <si>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</si>
  <si>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</si>
  <si>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</si>
  <si>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</si>
  <si>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</si>
  <si>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</si>
  <si>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</si>
  <si>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</si>
  <si>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</si>
  <si>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</si>
  <si>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</si>
  <si>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</si>
  <si>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</si>
  <si>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</si>
  <si>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</si>
  <si>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</si>
  <si>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</si>
  <si>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</si>
  <si>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</si>
  <si>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</si>
  <si>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</si>
  <si>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</si>
  <si>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</si>
  <si>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</si>
  <si>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</si>
  <si>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</si>
  <si>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</si>
  <si>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</si>
  <si>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</si>
  <si>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</si>
  <si>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</si>
  <si>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</si>
  <si>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</si>
  <si>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</si>
  <si>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</si>
  <si>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</si>
  <si>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</si>
  <si>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</si>
  <si>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</si>
  <si>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</si>
  <si>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</si>
  <si>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</si>
  <si>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</si>
  <si>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</si>
  <si>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</si>
  <si>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</si>
  <si>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</si>
  <si>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</si>
  <si>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</si>
  <si>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</si>
  <si>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</si>
  <si>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</si>
  <si>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</si>
  <si>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</si>
  <si>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</si>
  <si>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</si>
  <si>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</si>
  <si>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</si>
  <si>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</si>
  <si>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</si>
  <si>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</si>
  <si>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</si>
  <si>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</si>
  <si>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</si>
  <si>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</si>
  <si>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</si>
  <si>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</si>
  <si>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</si>
  <si>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</si>
  <si>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</si>
  <si>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</si>
  <si>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</si>
  <si>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</si>
  <si>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</si>
  <si>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</si>
  <si>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</si>
  <si>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</si>
  <si>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</si>
  <si>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</si>
  <si>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</si>
  <si>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</si>
  <si>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</si>
  <si>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</si>
  <si>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</si>
  <si>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</si>
  <si>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</si>
  <si>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</si>
  <si>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</si>
  <si>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</si>
  <si>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</si>
  <si>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</si>
  <si>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</si>
  <si>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</si>
  <si>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</si>
  <si>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</si>
  <si>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</si>
  <si>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</si>
  <si>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</si>
  <si>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</si>
  <si>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</si>
  <si>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</si>
  <si>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</si>
  <si>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</si>
  <si>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</si>
  <si>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</si>
  <si>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</si>
  <si>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</si>
  <si>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</si>
  <si>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</si>
  <si>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</si>
  <si>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</si>
  <si>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</si>
  <si>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</si>
  <si>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</si>
  <si>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</si>
  <si>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</si>
  <si>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</si>
  <si>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</si>
  <si>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</si>
  <si>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</si>
  <si>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</si>
  <si>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</si>
  <si>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</si>
  <si>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</si>
  <si>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</si>
  <si>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</si>
  <si>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</si>
  <si>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</si>
  <si>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</si>
  <si>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</si>
  <si>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</si>
  <si>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</si>
  <si>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</si>
  <si>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</si>
  <si>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</si>
  <si>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</si>
  <si>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</si>
  <si>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</si>
  <si>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</si>
  <si>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</si>
  <si>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</si>
  <si>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</si>
  <si>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</si>
  <si>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</si>
  <si>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</si>
  <si>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</si>
  <si>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</si>
  <si>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</si>
  <si>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</si>
  <si>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</si>
  <si>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</si>
  <si>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</si>
  <si>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</si>
  <si>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</si>
  <si>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</si>
  <si>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</si>
  <si>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</si>
  <si>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</si>
  <si>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</si>
  <si>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</si>
  <si>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</si>
  <si>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</si>
  <si>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</si>
  <si>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</si>
  <si>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</si>
  <si>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</si>
  <si>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</si>
  <si>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</si>
  <si>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</si>
  <si>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</si>
  <si>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</si>
  <si>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</si>
  <si>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</si>
  <si>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</si>
  <si>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</si>
  <si>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</si>
  <si>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</si>
  <si>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</si>
  <si>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</si>
  <si>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</si>
  <si>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</si>
  <si>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</si>
  <si>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</si>
  <si>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</si>
  <si>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</si>
  <si>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</si>
  <si>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</si>
  <si>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</si>
  <si>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</si>
  <si>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</si>
  <si>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</si>
  <si>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</si>
  <si>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</si>
  <si>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</si>
  <si>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</si>
  <si>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</si>
  <si>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</si>
  <si>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</si>
  <si>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</si>
  <si>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</si>
  <si>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</si>
  <si>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</si>
  <si>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</si>
  <si>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</si>
  <si>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</si>
  <si>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</si>
  <si>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</si>
  <si>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</si>
  <si>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</si>
  <si>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</si>
  <si>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</si>
  <si>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</si>
  <si>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</si>
  <si>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</si>
  <si>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</si>
  <si>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</si>
  <si>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</si>
  <si>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</si>
  <si>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</si>
  <si>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</si>
  <si>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</si>
  <si>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</si>
  <si>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</si>
  <si>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</si>
  <si>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</si>
  <si>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</si>
  <si>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</si>
  <si>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</si>
  <si>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</si>
  <si>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</si>
  <si>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</si>
  <si>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</si>
  <si>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</si>
  <si>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</si>
  <si>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</si>
  <si>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</si>
  <si>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</si>
  <si>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</si>
  <si>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</si>
  <si>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</si>
  <si>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</si>
  <si>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</si>
  <si>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</si>
  <si>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</si>
  <si>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</si>
  <si>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</si>
  <si>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</si>
  <si>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</si>
  <si>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</si>
  <si>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</si>
  <si>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</si>
  <si>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</si>
  <si>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</si>
  <si>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</si>
  <si>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</si>
  <si>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</si>
  <si>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</si>
  <si>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</si>
  <si>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</si>
  <si>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</si>
  <si>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</si>
  <si>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</si>
  <si>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</si>
  <si>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</si>
  <si>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</si>
  <si>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</si>
  <si>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</si>
  <si>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</si>
  <si>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</si>
  <si>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</si>
  <si>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</si>
  <si>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</si>
  <si>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</si>
  <si>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</si>
  <si>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</si>
  <si>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</si>
  <si>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</si>
  <si>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</si>
  <si>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</si>
  <si>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</si>
  <si>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</si>
  <si>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</si>
  <si>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</si>
  <si>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</si>
  <si>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</si>
  <si>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</si>
  <si>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</si>
  <si>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</si>
  <si>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</si>
  <si>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</si>
  <si>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</si>
  <si>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</si>
  <si>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</si>
  <si>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</si>
  <si>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</si>
  <si>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</si>
  <si>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</si>
  <si>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</si>
  <si>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</si>
  <si>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</si>
  <si>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</si>
  <si>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</si>
  <si>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</si>
  <si>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</si>
  <si>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</si>
  <si>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</si>
  <si>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</si>
  <si>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</si>
  <si>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</si>
  <si>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</si>
  <si>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</si>
  <si>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</si>
  <si>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</si>
  <si>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</si>
  <si>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</si>
  <si>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</si>
  <si>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</si>
  <si>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</si>
  <si>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</si>
  <si>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</si>
  <si>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</si>
  <si>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</si>
  <si>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</si>
  <si>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</si>
  <si>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</si>
  <si>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</si>
  <si>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</si>
  <si>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</si>
  <si>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</si>
  <si>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</si>
  <si>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</si>
  <si>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</si>
  <si>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</si>
  <si>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</si>
  <si>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</si>
  <si>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</si>
  <si>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</si>
  <si>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</si>
  <si>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</si>
  <si>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</si>
  <si>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</si>
  <si>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</si>
  <si>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</si>
  <si>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</si>
  <si>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</si>
  <si>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</si>
  <si>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</si>
  <si>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</si>
  <si>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</si>
  <si>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</si>
  <si>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</si>
  <si>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</si>
  <si>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</si>
  <si>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</si>
  <si>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</si>
  <si>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</si>
  <si>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</si>
  <si>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</si>
  <si>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</si>
  <si>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</si>
  <si>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</si>
  <si>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</si>
  <si>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</si>
  <si>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</si>
  <si>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</si>
  <si>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</si>
  <si>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</si>
  <si>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</si>
  <si>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</si>
  <si>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</si>
  <si>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</si>
  <si>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</si>
  <si>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</si>
  <si>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</si>
  <si>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</si>
  <si>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</si>
  <si>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</si>
  <si>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</si>
  <si>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</si>
  <si>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</si>
  <si>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</si>
  <si>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</si>
  <si>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</si>
  <si>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</si>
  <si>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</si>
  <si>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</si>
  <si>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</si>
  <si>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</si>
  <si>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</si>
  <si>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</si>
  <si>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</si>
  <si>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</si>
  <si>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</si>
  <si>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</si>
  <si>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</si>
  <si>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</si>
  <si>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</si>
  <si>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</si>
  <si>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</si>
  <si>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</si>
  <si>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</si>
  <si>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</si>
  <si>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</si>
  <si>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</si>
  <si>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</si>
  <si>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</si>
  <si>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</si>
  <si>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</si>
  <si>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</si>
  <si>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</si>
  <si>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</si>
  <si>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</si>
  <si>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</si>
  <si>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</si>
  <si>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</si>
  <si>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</si>
  <si>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</si>
  <si>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</si>
  <si>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</si>
  <si>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</si>
  <si>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</si>
  <si>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</si>
  <si>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</si>
  <si>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</si>
  <si>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</si>
  <si>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</si>
  <si>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</si>
  <si>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</si>
  <si>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</si>
  <si>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</si>
  <si>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</si>
  <si>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</si>
  <si>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</si>
  <si>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</si>
  <si>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</si>
  <si>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</si>
  <si>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</si>
  <si>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</si>
  <si>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</si>
  <si>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</si>
  <si>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</si>
  <si>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</si>
  <si>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</si>
  <si>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</si>
  <si>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</si>
  <si>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</si>
  <si>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</si>
  <si>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</si>
  <si>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</si>
  <si>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</si>
  <si>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</si>
  <si>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</si>
  <si>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</si>
  <si>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</si>
  <si>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</si>
  <si>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</si>
  <si>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</si>
  <si>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</si>
  <si>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</si>
  <si>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</si>
  <si>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</si>
  <si>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</si>
  <si>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</si>
  <si>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</si>
  <si>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</si>
  <si>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</si>
  <si>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</si>
  <si>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</si>
  <si>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</si>
  <si>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</si>
  <si>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</si>
  <si>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</si>
  <si>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</si>
  <si>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</si>
  <si>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</si>
  <si>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</si>
  <si>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</si>
  <si>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</si>
  <si>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</si>
  <si>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</si>
  <si>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</si>
  <si>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</si>
  <si>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</si>
  <si>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</si>
  <si>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</si>
  <si>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</si>
  <si>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</si>
  <si>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</si>
  <si>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</si>
  <si>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</si>
  <si>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</si>
  <si>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</si>
  <si>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</si>
  <si>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</si>
  <si>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</si>
  <si>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</si>
  <si>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</si>
  <si>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</si>
  <si>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</si>
  <si>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</si>
  <si>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</si>
  <si>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</si>
  <si>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</si>
  <si>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</si>
  <si>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</si>
  <si>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</si>
  <si>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</si>
  <si>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</si>
  <si>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</si>
  <si>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</si>
  <si>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</si>
  <si>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</si>
  <si>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</si>
  <si>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</si>
  <si>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</si>
  <si>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</si>
  <si>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</si>
  <si>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</si>
  <si>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</si>
  <si>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</si>
  <si>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</si>
  <si>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</si>
  <si>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</si>
  <si>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</si>
  <si>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</si>
  <si>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</si>
  <si>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</si>
  <si>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</si>
  <si>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</si>
  <si>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</si>
  <si>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</si>
  <si>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</si>
  <si>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</si>
  <si>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</si>
  <si>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</si>
  <si>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</si>
  <si>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</si>
  <si>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</si>
  <si>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</si>
  <si>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</si>
  <si>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</si>
  <si>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</si>
  <si>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</si>
  <si>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</si>
  <si>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</si>
  <si>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</si>
  <si>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</si>
  <si>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</si>
  <si>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</si>
  <si>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</si>
  <si>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</si>
  <si>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</si>
  <si>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</si>
  <si>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</si>
  <si>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</si>
  <si>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</si>
  <si>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</si>
  <si>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</si>
  <si>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</si>
  <si>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</si>
  <si>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</si>
  <si>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</si>
  <si>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</si>
  <si>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</si>
  <si>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</si>
  <si>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</si>
  <si>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</si>
  <si>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</si>
  <si>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</si>
  <si>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</si>
  <si>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</si>
  <si>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</si>
  <si>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</si>
  <si>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</si>
  <si>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</si>
  <si>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</si>
  <si>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</si>
  <si>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</si>
  <si>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</si>
  <si>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</si>
  <si>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</si>
  <si>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</si>
  <si>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</si>
  <si>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</si>
  <si>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</si>
  <si>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</si>
  <si>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</si>
  <si>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</si>
  <si>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</si>
  <si>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</si>
  <si>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</si>
  <si>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</si>
  <si>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</si>
  <si>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</si>
  <si>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</si>
  <si>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</si>
  <si>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</si>
  <si>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</si>
  <si>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</si>
  <si>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</si>
  <si>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</si>
  <si>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</si>
  <si>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</si>
  <si>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</si>
  <si>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</si>
  <si>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</si>
  <si>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</si>
  <si>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</si>
  <si>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</si>
  <si>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</si>
  <si>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</si>
  <si>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</si>
  <si>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</si>
  <si>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</si>
  <si>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</si>
  <si>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</si>
  <si>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</si>
  <si>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</si>
  <si>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</si>
  <si>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</si>
  <si>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</si>
  <si>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</si>
  <si>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</si>
  <si>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</si>
  <si>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</si>
  <si>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</si>
  <si>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</si>
  <si>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</si>
  <si>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</si>
  <si>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</si>
  <si>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</si>
  <si>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</si>
  <si>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</si>
  <si>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</si>
  <si>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</si>
  <si>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</si>
  <si>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</si>
  <si>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</si>
  <si>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</si>
  <si>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</si>
  <si>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</si>
  <si>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</si>
  <si>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</si>
  <si>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</si>
  <si>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</si>
  <si>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</si>
  <si>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</si>
  <si>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</si>
  <si>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</si>
  <si>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</si>
  <si>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</si>
  <si>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</si>
  <si>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</si>
  <si>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</si>
  <si>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</si>
  <si>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</si>
  <si>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</si>
  <si>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</si>
  <si>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</si>
  <si>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</si>
  <si>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</si>
  <si>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</si>
  <si>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</si>
  <si>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</si>
  <si>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</si>
  <si>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</si>
  <si>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</si>
  <si>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</si>
  <si>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</si>
  <si>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</si>
  <si>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</si>
  <si>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</si>
  <si>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</si>
  <si>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</si>
  <si>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</si>
  <si>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</si>
  <si>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</si>
  <si>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</si>
  <si>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</si>
  <si>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</si>
  <si>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</si>
  <si>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</si>
  <si>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</si>
  <si>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</si>
  <si>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</si>
  <si>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</si>
  <si>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</si>
  <si>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</si>
  <si>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</si>
  <si>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</si>
  <si>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</si>
  <si>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</si>
  <si>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</si>
  <si>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</si>
  <si>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</si>
  <si>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</si>
  <si>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</si>
  <si>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</si>
  <si>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</si>
  <si>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</si>
  <si>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</si>
  <si>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</si>
  <si>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</si>
  <si>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</si>
  <si>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</si>
  <si>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</si>
  <si>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</si>
  <si>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</si>
  <si>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</si>
  <si>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</si>
  <si>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</si>
  <si>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</si>
  <si>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</si>
  <si>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</si>
  <si>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</si>
  <si>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</si>
  <si>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</si>
  <si>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</si>
  <si>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</si>
  <si>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</si>
  <si>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</si>
  <si>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</si>
  <si>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</si>
  <si>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</si>
  <si>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</si>
  <si>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</si>
  <si>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</si>
  <si>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</si>
  <si>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</si>
  <si>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</si>
  <si>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</si>
  <si>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</si>
  <si>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</si>
  <si>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</si>
  <si>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</si>
  <si>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</si>
  <si>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</si>
  <si>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</si>
  <si>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</si>
  <si>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</si>
  <si>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</si>
  <si>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</si>
  <si>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</si>
  <si>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</si>
  <si>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</si>
  <si>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</si>
  <si>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</si>
  <si>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</si>
  <si>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</si>
  <si>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</si>
  <si>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</si>
  <si>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</si>
  <si>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</si>
  <si>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</si>
  <si>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</si>
  <si>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</si>
  <si>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</si>
  <si>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</si>
  <si>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</si>
  <si>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</si>
  <si>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</si>
  <si>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</si>
  <si>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</si>
  <si>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</si>
  <si>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</si>
  <si>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</si>
  <si>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</si>
  <si>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</si>
  <si>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</si>
  <si>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</si>
  <si>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</si>
  <si>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</si>
  <si>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</si>
  <si>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</si>
  <si>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</si>
  <si>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</si>
  <si>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</si>
  <si>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</si>
  <si>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</si>
  <si>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</si>
  <si>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</si>
  <si>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</si>
  <si>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</si>
  <si>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</si>
  <si>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</si>
  <si>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</si>
  <si>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</si>
  <si>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</si>
  <si>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</si>
  <si>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</si>
  <si>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</si>
  <si>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</si>
  <si>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</si>
  <si>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</si>
  <si>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</si>
  <si>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</si>
  <si>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</si>
  <si>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</si>
  <si>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</si>
  <si>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</si>
  <si>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</si>
  <si>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</si>
  <si>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</si>
  <si>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</si>
  <si>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</si>
  <si>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</si>
  <si>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</si>
  <si>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</si>
  <si>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</si>
  <si>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</si>
  <si>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</si>
  <si>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</si>
  <si>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</si>
  <si>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</si>
  <si>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</si>
  <si>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</si>
  <si>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</si>
  <si>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</si>
  <si>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</si>
  <si>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</si>
  <si>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</si>
  <si>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</si>
  <si>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</si>
  <si>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</si>
  <si>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</si>
  <si>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</si>
  <si>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</si>
  <si>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</si>
  <si>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</si>
  <si>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</si>
  <si>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</si>
  <si>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</si>
  <si>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</si>
  <si>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</si>
  <si>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</si>
  <si>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</si>
  <si>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</si>
  <si>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</si>
  <si>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</si>
  <si>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</si>
  <si>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</si>
  <si>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</si>
  <si>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</si>
  <si>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</si>
  <si>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</si>
  <si>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</si>
  <si>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</si>
  <si>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</si>
  <si>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</si>
  <si>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</si>
  <si>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</si>
  <si>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</si>
  <si>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</si>
  <si>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</si>
  <si>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</si>
  <si>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</si>
  <si>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</si>
  <si>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</si>
  <si>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</si>
  <si>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</si>
  <si>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</si>
  <si>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</si>
  <si>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</si>
  <si>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</si>
  <si>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</si>
  <si>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</si>
  <si>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</si>
  <si>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</si>
  <si>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</si>
  <si>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</si>
  <si>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</si>
  <si>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</si>
  <si>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</si>
  <si>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</si>
  <si>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</si>
  <si>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</si>
  <si>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</si>
  <si>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</si>
  <si>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</si>
  <si>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</si>
  <si>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</si>
  <si>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</si>
  <si>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</si>
  <si>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</si>
  <si>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</si>
  <si>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</si>
  <si>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</si>
  <si>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</si>
  <si>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</si>
  <si>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</si>
  <si>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</si>
  <si>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</si>
  <si>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</si>
  <si>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</si>
  <si>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</si>
  <si>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</si>
  <si>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</si>
  <si>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</si>
  <si>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</si>
  <si>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</si>
  <si>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</si>
  <si>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</si>
  <si>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</si>
  <si>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</si>
  <si>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</si>
  <si>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</si>
  <si>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</si>
  <si>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</si>
  <si>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</si>
  <si>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</si>
  <si>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</si>
  <si>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</si>
  <si>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</si>
  <si>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</si>
  <si>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</si>
  <si>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</si>
  <si>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</si>
  <si>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</si>
  <si>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</si>
  <si>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</si>
  <si>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</si>
  <si>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</si>
  <si>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</si>
  <si>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</si>
  <si>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</si>
  <si>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</si>
  <si>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</si>
  <si>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</si>
  <si>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</si>
  <si>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</si>
  <si>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</si>
  <si>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</si>
  <si>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</si>
  <si>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</si>
  <si>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</si>
  <si>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</si>
  <si>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</si>
  <si>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</si>
  <si>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</si>
  <si>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</si>
  <si>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</si>
  <si>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</si>
  <si>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</si>
  <si>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</si>
  <si>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</si>
  <si>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</si>
  <si>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</si>
  <si>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</si>
  <si>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</si>
  <si>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</si>
  <si>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</si>
  <si>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</si>
  <si>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</si>
  <si>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</si>
  <si>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</si>
  <si>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</si>
  <si>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</si>
  <si>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</si>
  <si>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</si>
  <si>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</si>
  <si>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</si>
  <si>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</si>
  <si>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</si>
  <si>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</si>
  <si>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</si>
  <si>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</si>
  <si>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</si>
  <si>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</si>
  <si>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</si>
  <si>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</si>
  <si>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</si>
  <si>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</si>
  <si>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</si>
  <si>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</si>
  <si>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</si>
  <si>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</si>
  <si>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</si>
  <si>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</si>
  <si>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</si>
  <si>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</si>
  <si>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</si>
  <si>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</si>
  <si>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</si>
  <si>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</si>
  <si>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</si>
  <si>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</si>
  <si>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</si>
  <si>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</si>
  <si>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</si>
  <si>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</si>
  <si>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</si>
  <si>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</si>
  <si>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</si>
  <si>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</si>
  <si>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</si>
  <si>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</si>
  <si>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</si>
  <si>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</si>
  <si>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</si>
  <si>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</si>
  <si>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</si>
  <si>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</si>
  <si>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</si>
  <si>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</si>
  <si>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</si>
  <si>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</si>
  <si>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</si>
  <si>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</si>
  <si>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</si>
  <si>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</si>
  <si>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</si>
  <si>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</si>
  <si>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</si>
  <si>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</si>
  <si>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</si>
  <si>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</si>
  <si>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</si>
  <si>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</si>
  <si>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</si>
  <si>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</si>
  <si>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</si>
  <si>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</si>
  <si>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</si>
  <si>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</si>
  <si>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</si>
  <si>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</si>
  <si>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</si>
  <si>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</si>
  <si>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</si>
  <si>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</si>
  <si>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</si>
  <si>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</si>
  <si>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</si>
  <si>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</si>
  <si>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</si>
  <si>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</si>
  <si>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</si>
  <si>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</si>
  <si>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</si>
  <si>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</si>
  <si>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</si>
  <si>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</si>
  <si>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</si>
  <si>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</si>
  <si>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</si>
  <si>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</si>
  <si>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</si>
  <si>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</si>
  <si>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</si>
  <si>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</si>
  <si>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</si>
  <si>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</si>
  <si>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</si>
  <si>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</si>
  <si>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</si>
  <si>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</si>
  <si>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</si>
  <si>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</si>
  <si>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</si>
  <si>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</si>
  <si>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</si>
  <si>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</si>
  <si>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</si>
  <si>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</si>
  <si>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</si>
  <si>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</si>
  <si>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</si>
  <si>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</si>
  <si>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</si>
  <si>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</si>
  <si>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</si>
  <si>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</si>
  <si>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</si>
  <si>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</si>
  <si>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</si>
  <si>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</si>
  <si>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</si>
  <si>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</si>
  <si>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</si>
  <si>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</si>
  <si>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</si>
  <si>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</si>
  <si>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</si>
  <si>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</si>
  <si>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</si>
  <si>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</si>
  <si>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</si>
  <si>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</si>
  <si>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</si>
  <si>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</si>
  <si>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</si>
  <si>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</si>
  <si>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</si>
  <si>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</si>
  <si>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</si>
  <si>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</si>
  <si>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</si>
  <si>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</si>
  <si>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</si>
  <si>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</si>
  <si>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</si>
  <si>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</si>
  <si>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</si>
  <si>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</si>
  <si>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</si>
  <si>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</si>
  <si>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</si>
  <si>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</si>
  <si>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</si>
  <si>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</si>
  <si>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</si>
  <si>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</si>
  <si>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</si>
  <si>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</si>
  <si>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</si>
  <si>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</si>
  <si>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</si>
  <si>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</si>
  <si>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</si>
  <si>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</si>
  <si>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</si>
  <si>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</si>
  <si>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</si>
  <si>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</si>
  <si>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</si>
  <si>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</si>
  <si>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</si>
  <si>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</si>
  <si>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</si>
  <si>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</si>
  <si>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</si>
  <si>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</si>
  <si>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</si>
  <si>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</si>
  <si>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</si>
  <si>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</si>
  <si>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</si>
  <si>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</si>
  <si>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</si>
  <si>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</si>
  <si>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</si>
  <si>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</si>
  <si>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</si>
  <si>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</si>
  <si>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</si>
  <si>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</si>
  <si>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</si>
  <si>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</si>
  <si>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</si>
  <si>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</si>
  <si>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</si>
  <si>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</si>
  <si>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</si>
  <si>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</si>
  <si>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</si>
  <si>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</si>
  <si>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</si>
  <si>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</si>
  <si>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</si>
  <si>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</si>
  <si>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</si>
  <si>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</si>
  <si>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</si>
  <si>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</si>
  <si>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</si>
  <si>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</si>
  <si>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</si>
  <si>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</si>
  <si>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</si>
  <si>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</si>
  <si>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</si>
  <si>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</si>
  <si>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</si>
  <si>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</si>
  <si>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</si>
  <si>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</si>
  <si>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</si>
  <si>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</si>
  <si>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</si>
  <si>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</si>
  <si>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</si>
  <si>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</si>
  <si>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</si>
  <si>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</si>
  <si>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</si>
  <si>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</si>
  <si>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</si>
  <si>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</si>
  <si>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</si>
  <si>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</si>
  <si>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</si>
  <si>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</si>
  <si>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</si>
  <si>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</si>
  <si>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</si>
  <si>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</si>
  <si>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</si>
  <si>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</si>
  <si>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</si>
  <si>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</si>
  <si>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</si>
  <si>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</si>
  <si>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</si>
  <si>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</si>
  <si>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</si>
  <si>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</si>
  <si>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</si>
  <si>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</si>
  <si>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</si>
  <si>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</si>
  <si>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</si>
  <si>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</si>
  <si>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</si>
  <si>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</si>
  <si>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</si>
  <si>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</si>
  <si>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</si>
  <si>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</si>
  <si>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</si>
  <si>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</si>
  <si>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</si>
  <si>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</si>
  <si>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</si>
  <si>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</si>
  <si>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</si>
  <si>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</si>
  <si>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</si>
  <si>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</si>
  <si>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</si>
  <si>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</si>
  <si>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</si>
  <si>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</si>
  <si>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</si>
  <si>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</si>
  <si>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</si>
  <si>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</si>
  <si>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</si>
  <si>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</si>
  <si>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</si>
  <si>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</si>
  <si>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</si>
  <si>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</si>
  <si>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</si>
  <si>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</si>
  <si>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</si>
  <si>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</si>
  <si>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</si>
  <si>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</si>
  <si>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</si>
  <si>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</si>
  <si>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</si>
  <si>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</si>
  <si>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</si>
  <si>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</si>
  <si>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</si>
  <si>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</si>
  <si>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</si>
  <si>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</si>
  <si>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</si>
  <si>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</si>
  <si>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</si>
  <si>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</si>
  <si>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</si>
  <si>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</si>
  <si>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</si>
  <si>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</si>
  <si>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</si>
  <si>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</si>
  <si>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</si>
  <si>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</si>
  <si>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</si>
  <si>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</si>
  <si>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</si>
  <si>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</si>
  <si>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</si>
  <si>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</si>
  <si>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</si>
  <si>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</si>
  <si>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</si>
  <si>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</si>
  <si>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</si>
  <si>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</si>
  <si>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</si>
  <si>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</si>
  <si>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</si>
  <si>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</si>
  <si>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</si>
  <si>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</si>
  <si>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</si>
  <si>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</si>
  <si>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</si>
  <si>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</si>
  <si>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</si>
  <si>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</si>
  <si>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</si>
  <si>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</si>
  <si>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</si>
  <si>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</si>
  <si>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</si>
  <si>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</si>
  <si>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</si>
  <si>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</si>
  <si>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</si>
  <si>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</si>
  <si>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</si>
  <si>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</si>
  <si>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</si>
  <si>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</si>
  <si>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</si>
  <si>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</si>
  <si>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</si>
  <si>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</si>
  <si>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</si>
  <si>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</si>
  <si>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</si>
  <si>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</si>
  <si>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</si>
  <si>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</si>
  <si>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</si>
  <si>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</si>
  <si>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</si>
  <si>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</si>
  <si>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</si>
  <si>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</si>
  <si>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</si>
  <si>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</si>
  <si>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</si>
  <si>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</si>
  <si>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</si>
  <si>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</si>
  <si>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</si>
  <si>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</si>
  <si>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</si>
  <si>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</si>
  <si>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</si>
  <si>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</si>
  <si>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</si>
  <si>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</si>
  <si>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</si>
  <si>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</si>
  <si>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</si>
  <si>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</si>
  <si>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</si>
  <si>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</si>
  <si>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</si>
  <si>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</si>
  <si>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</si>
  <si>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</si>
  <si>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</si>
  <si>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</si>
  <si>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</si>
  <si>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</si>
  <si>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</si>
  <si>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</si>
  <si>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</si>
  <si>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</si>
  <si>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</si>
  <si>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</si>
  <si>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</si>
  <si>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</si>
  <si>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</si>
  <si>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</si>
  <si>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</si>
  <si>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</si>
  <si>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</si>
  <si>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</si>
  <si>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</si>
  <si>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</si>
  <si>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</si>
  <si>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</si>
  <si>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</si>
  <si>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</si>
  <si>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</si>
  <si>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</si>
  <si>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</si>
  <si>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</si>
  <si>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</si>
  <si>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</si>
  <si>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</si>
  <si>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</si>
  <si>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</si>
  <si>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</si>
  <si>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</si>
  <si>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</si>
  <si>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</si>
  <si>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</si>
  <si>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</si>
  <si>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</si>
  <si>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</si>
  <si>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</si>
  <si>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</si>
  <si>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</si>
  <si>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</si>
  <si>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</si>
  <si>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</si>
  <si>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</si>
  <si>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</si>
  <si>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</si>
  <si>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</si>
  <si>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</si>
  <si>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</si>
  <si>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</si>
  <si>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</si>
  <si>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</si>
  <si>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</si>
  <si>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</si>
  <si>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</si>
  <si>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</si>
  <si>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</si>
  <si>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</si>
  <si>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</si>
  <si>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</si>
  <si>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</si>
  <si>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</si>
  <si>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</si>
  <si>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</si>
  <si>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</si>
  <si>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</si>
  <si>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</si>
  <si>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</si>
  <si>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</si>
  <si>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</si>
  <si>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</si>
  <si>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</si>
  <si>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</si>
  <si>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</si>
  <si>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</si>
  <si>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</si>
  <si>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</si>
  <si>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</si>
  <si>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</si>
  <si>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</si>
  <si>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</si>
  <si>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</si>
  <si>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</si>
  <si>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</si>
  <si>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</si>
  <si>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</si>
  <si>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</si>
  <si>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</si>
  <si>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</si>
  <si>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</si>
  <si>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</si>
  <si>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</si>
  <si>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</si>
  <si>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</si>
  <si>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</si>
  <si>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</si>
  <si>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</si>
  <si>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</si>
  <si>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</si>
  <si>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</si>
  <si>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</si>
  <si>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</si>
  <si>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</si>
  <si>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</si>
  <si>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</si>
  <si>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</si>
  <si>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</si>
  <si>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</si>
  <si>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</si>
  <si>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</si>
  <si>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</si>
  <si>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</si>
  <si>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</si>
  <si>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</si>
  <si>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</si>
  <si>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</si>
  <si>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</si>
  <si>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</si>
  <si>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</si>
  <si>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</si>
  <si>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</si>
  <si>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</si>
  <si>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</si>
  <si>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</si>
  <si>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</si>
  <si>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</si>
  <si>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</si>
  <si>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</si>
  <si>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</si>
  <si>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</si>
  <si>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</si>
  <si>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</si>
  <si>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</si>
  <si>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</si>
  <si>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</si>
  <si>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</si>
  <si>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</si>
  <si>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</si>
  <si>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</si>
  <si>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</si>
  <si>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</si>
  <si>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</si>
  <si>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</si>
  <si>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</si>
  <si>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</si>
  <si>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</si>
  <si>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</si>
  <si>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</si>
  <si>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</si>
  <si>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</si>
  <si>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</si>
  <si>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</si>
  <si>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</si>
  <si>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</si>
  <si>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</si>
  <si>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</si>
  <si>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</si>
  <si>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</si>
  <si>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</si>
  <si>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</si>
  <si>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</si>
  <si>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</si>
  <si>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</si>
  <si>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</si>
  <si>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</si>
  <si>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</si>
  <si>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</si>
  <si>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</si>
  <si>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</si>
  <si>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</si>
  <si>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</si>
  <si>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</si>
  <si>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</si>
  <si>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</si>
  <si>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</si>
  <si>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</si>
  <si>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</si>
  <si>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</si>
  <si>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</si>
  <si>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</si>
  <si>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</si>
  <si>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</si>
  <si>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</si>
  <si>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</si>
  <si>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</si>
  <si>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</si>
  <si>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</si>
  <si>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</si>
  <si>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</si>
  <si>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</si>
  <si>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</si>
  <si>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</si>
  <si>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</si>
  <si>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</si>
  <si>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</si>
  <si>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</si>
  <si>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</si>
  <si>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</si>
  <si>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</si>
  <si>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</si>
  <si>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</si>
  <si>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</si>
  <si>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</si>
  <si>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</si>
  <si>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</si>
  <si>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</si>
  <si>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</si>
  <si>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</si>
  <si>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</si>
  <si>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</si>
  <si>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</si>
  <si>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</si>
  <si>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</si>
  <si>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</si>
  <si>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</si>
  <si>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</si>
  <si>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</si>
  <si>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</si>
  <si>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</si>
  <si>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</si>
  <si>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</si>
  <si>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</si>
  <si>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</si>
  <si>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</si>
  <si>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</si>
  <si>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</si>
  <si>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</si>
  <si>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</si>
  <si>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</si>
  <si>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</si>
  <si>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</si>
  <si>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</si>
  <si>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</si>
  <si>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</si>
  <si>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</si>
  <si>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</si>
  <si>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</si>
  <si>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</si>
  <si>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</si>
  <si>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</si>
  <si>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</si>
  <si>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</si>
  <si>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</si>
  <si>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</si>
  <si>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</si>
  <si>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</si>
  <si>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</si>
  <si>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</si>
  <si>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</si>
  <si>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</si>
  <si>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</si>
  <si>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</si>
  <si>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</si>
  <si>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</si>
  <si>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</si>
  <si>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</si>
  <si>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</si>
  <si>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</si>
  <si>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</si>
  <si>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</si>
  <si>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</si>
  <si>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</si>
  <si>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</si>
  <si>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</si>
  <si>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</si>
  <si>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</si>
  <si>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</si>
  <si>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</si>
  <si>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</si>
  <si>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</si>
  <si>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</si>
  <si>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</si>
  <si>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</si>
  <si>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</si>
  <si>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</si>
  <si>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</si>
  <si>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</si>
  <si>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</si>
  <si>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</si>
  <si>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</si>
  <si>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</si>
  <si>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</si>
  <si>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</si>
  <si>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</si>
  <si>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</si>
  <si>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</si>
  <si>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</si>
  <si>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</si>
  <si>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</si>
  <si>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</si>
  <si>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</si>
  <si>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</si>
  <si>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</si>
  <si>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</si>
  <si>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</si>
  <si>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</si>
  <si>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</si>
  <si>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</si>
  <si>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</si>
  <si>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</si>
  <si>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</si>
  <si>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</si>
  <si>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</si>
  <si>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</si>
  <si>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</si>
  <si>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</si>
  <si>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</si>
  <si>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</si>
  <si>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</si>
  <si>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</si>
  <si>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</si>
  <si>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</si>
  <si>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</si>
  <si>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</si>
  <si>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</si>
  <si>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</si>
  <si>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</si>
  <si>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</si>
  <si>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</si>
  <si>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</si>
  <si>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</si>
  <si>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</si>
  <si>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</si>
  <si>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</si>
  <si>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</si>
  <si>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</si>
  <si>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</si>
  <si>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</si>
  <si>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</si>
  <si>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</si>
  <si>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</si>
  <si>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</si>
  <si>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</si>
  <si>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</si>
  <si>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</si>
  <si>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</si>
  <si>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</si>
  <si>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</si>
  <si>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</si>
  <si>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</si>
  <si>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</si>
  <si>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</si>
  <si>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</si>
  <si>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</si>
  <si>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</si>
  <si>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</si>
  <si>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</si>
  <si>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</si>
  <si>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</si>
  <si>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</si>
  <si>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</si>
  <si>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</si>
  <si>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</si>
  <si>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</si>
  <si>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</si>
  <si>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</si>
  <si>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</si>
  <si>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</si>
  <si>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</si>
  <si>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</si>
  <si>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</si>
  <si>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</si>
  <si>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</si>
  <si>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</si>
  <si>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</si>
  <si>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</si>
  <si>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</si>
  <si>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</si>
  <si>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</si>
  <si>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</si>
  <si>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</si>
  <si>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</si>
  <si>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</si>
  <si>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</si>
  <si>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</si>
  <si>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</si>
  <si>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</si>
  <si>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</si>
  <si>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</si>
  <si>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</si>
  <si>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</si>
  <si>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</si>
  <si>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</si>
  <si>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</si>
  <si>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</si>
  <si>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</si>
  <si>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</si>
  <si>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</si>
  <si>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</si>
  <si>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</si>
  <si>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</si>
  <si>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</si>
  <si>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</si>
  <si>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</si>
  <si>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</si>
  <si>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</si>
  <si>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</si>
  <si>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</si>
  <si>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</si>
  <si>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</si>
  <si>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</si>
  <si>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</si>
  <si>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</si>
  <si>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</si>
  <si>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</si>
  <si>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</si>
  <si>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</si>
  <si>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</si>
  <si>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</si>
  <si>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</si>
  <si>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</si>
  <si>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</si>
  <si>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</si>
  <si>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</si>
  <si>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</si>
  <si>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</si>
  <si>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</si>
  <si>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</si>
  <si>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</si>
  <si>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</si>
  <si>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</si>
  <si>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</si>
  <si>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</si>
  <si>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</si>
  <si>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</si>
  <si>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</si>
  <si>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</si>
  <si>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</si>
  <si>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</si>
  <si>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</si>
  <si>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</si>
  <si>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</si>
  <si>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</si>
  <si>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</si>
  <si>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</si>
  <si>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</si>
  <si>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</si>
  <si>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</si>
  <si>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</si>
  <si>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</si>
  <si>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</si>
  <si>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</si>
  <si>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</si>
  <si>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</si>
  <si>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</si>
  <si>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</si>
  <si>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</si>
  <si>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</si>
  <si>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</si>
  <si>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</si>
  <si>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</si>
  <si>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</si>
  <si>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</si>
  <si>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</si>
  <si>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</si>
  <si>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</si>
  <si>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</si>
  <si>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</si>
  <si>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</si>
  <si>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</si>
  <si>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</si>
  <si>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</si>
  <si>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</si>
  <si>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</si>
  <si>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</si>
  <si>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</si>
  <si>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</si>
  <si>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</si>
  <si>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</si>
  <si>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</si>
  <si>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</si>
  <si>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</si>
  <si>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</si>
  <si>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</si>
  <si>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</si>
  <si>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</si>
  <si>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</si>
  <si>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</si>
  <si>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</si>
  <si>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</si>
  <si>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</si>
  <si>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</si>
  <si>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</si>
  <si>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</si>
  <si>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</si>
  <si>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</si>
  <si>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</si>
  <si>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</si>
  <si>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</si>
  <si>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</si>
  <si>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</si>
  <si>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</si>
  <si>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</si>
  <si>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</si>
  <si>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</si>
  <si>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</si>
  <si>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</si>
  <si>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</si>
  <si>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</si>
  <si>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</si>
  <si>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</si>
  <si>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</si>
  <si>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</si>
  <si>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</si>
  <si>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</si>
  <si>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</si>
  <si>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</si>
  <si>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</si>
  <si>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</si>
  <si>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</si>
  <si>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</si>
  <si>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</si>
  <si>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</si>
  <si>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</si>
  <si>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</si>
  <si>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</si>
  <si>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</si>
  <si>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</si>
  <si>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</si>
  <si>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</si>
  <si>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</si>
  <si>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</si>
  <si>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</si>
  <si>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</si>
  <si>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</si>
  <si>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</si>
  <si>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</si>
  <si>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</si>
  <si>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</si>
  <si>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</si>
  <si>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</si>
  <si>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</si>
  <si>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</si>
  <si>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</si>
  <si>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</si>
  <si>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</si>
  <si>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</si>
  <si>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</si>
  <si>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</si>
  <si>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</si>
  <si>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</si>
  <si>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</si>
  <si>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</si>
  <si>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</si>
  <si>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</si>
  <si>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</si>
  <si>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</si>
  <si>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</si>
  <si>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</si>
  <si>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</si>
  <si>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</si>
  <si>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</si>
  <si>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</si>
  <si>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</si>
  <si>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</si>
  <si>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</si>
  <si>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</si>
  <si>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</si>
  <si>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</si>
  <si>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</si>
  <si>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</si>
  <si>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</si>
  <si>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</si>
  <si>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</si>
  <si>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</si>
  <si>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</si>
  <si>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</si>
  <si>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</si>
  <si>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</si>
  <si>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</si>
  <si>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</si>
  <si>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</si>
  <si>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</si>
  <si>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</si>
  <si>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</si>
  <si>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</si>
  <si>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</si>
  <si>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</si>
  <si>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</si>
  <si>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</si>
  <si>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</si>
  <si>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</si>
  <si>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</si>
  <si>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</si>
  <si>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</si>
  <si>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</si>
  <si>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</si>
  <si>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</si>
  <si>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</si>
  <si>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</si>
  <si>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</si>
  <si>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</si>
  <si>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</si>
  <si>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</si>
  <si>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</si>
  <si>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</si>
  <si>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</si>
  <si>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</si>
  <si>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</si>
  <si>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</si>
  <si>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</si>
  <si>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</si>
  <si>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</si>
  <si>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</si>
  <si>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</si>
  <si>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</si>
  <si>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</si>
  <si>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</si>
  <si>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</si>
  <si>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</si>
  <si>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</si>
  <si>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</si>
  <si>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</si>
  <si>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</si>
  <si>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</si>
  <si>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</si>
  <si>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</si>
  <si>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</si>
  <si>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</si>
  <si>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</si>
  <si>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</si>
  <si>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</si>
  <si>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</si>
  <si>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</si>
  <si>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</si>
  <si>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</si>
  <si>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</si>
  <si>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</si>
  <si>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</si>
  <si>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</si>
  <si>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</si>
  <si>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</si>
  <si>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</si>
  <si>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</si>
  <si>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</si>
  <si>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</si>
  <si>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</si>
  <si>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</si>
  <si>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</si>
  <si>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</si>
  <si>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</si>
  <si>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</si>
  <si>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</si>
  <si>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</si>
  <si>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</si>
  <si>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</si>
  <si>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</si>
  <si>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</si>
  <si>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</si>
  <si>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</si>
  <si>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</si>
  <si>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</si>
  <si>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</si>
  <si>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</si>
  <si>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</si>
  <si>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</si>
  <si>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</si>
  <si>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</si>
  <si>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</si>
  <si>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</si>
  <si>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</si>
  <si>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</si>
  <si>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</si>
  <si>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</si>
  <si>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</si>
  <si>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</si>
  <si>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</si>
  <si>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</si>
  <si>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</si>
  <si>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</si>
  <si>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</si>
  <si>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</si>
  <si>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</si>
  <si>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</si>
  <si>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</si>
  <si>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</si>
  <si>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</si>
  <si>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</si>
  <si>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</si>
  <si>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</si>
  <si>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</si>
  <si>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</si>
  <si>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</si>
  <si>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</si>
  <si>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</si>
  <si>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</si>
  <si>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</si>
  <si>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</si>
  <si>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</si>
  <si>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</si>
  <si>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</si>
  <si>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</si>
  <si>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</si>
  <si>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</si>
  <si>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</si>
  <si>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</si>
  <si>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</si>
  <si>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</si>
  <si>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</si>
  <si>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</si>
  <si>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</si>
  <si>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</si>
  <si>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</si>
  <si>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</si>
  <si>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</si>
  <si>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</si>
  <si>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</si>
  <si>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</si>
  <si>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</si>
  <si>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</si>
  <si>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</si>
  <si>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</si>
  <si>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</si>
  <si>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</si>
  <si>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</si>
  <si>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</si>
  <si>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</si>
  <si>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</si>
  <si>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</si>
  <si>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</si>
  <si>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</si>
  <si>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</si>
  <si>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</si>
  <si>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</si>
  <si>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</si>
  <si>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</si>
  <si>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</si>
  <si>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</si>
  <si>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</si>
  <si>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</si>
  <si>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</si>
  <si>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</si>
  <si>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</si>
  <si>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</si>
  <si>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</si>
  <si>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</si>
  <si>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</si>
  <si>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</si>
  <si>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</si>
  <si>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</si>
  <si>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</si>
  <si>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</si>
  <si>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</si>
  <si>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</si>
  <si>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</si>
  <si>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</si>
  <si>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</si>
  <si>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</si>
  <si>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</si>
  <si>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</si>
  <si>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</si>
  <si>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</si>
  <si>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</si>
  <si>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</si>
  <si>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</si>
  <si>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</si>
  <si>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</si>
  <si>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</si>
  <si>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</si>
  <si>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</si>
  <si>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</si>
  <si>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</si>
  <si>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</si>
  <si>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</si>
  <si>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</si>
  <si>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</si>
  <si>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</si>
  <si>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</si>
  <si>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</si>
  <si>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</si>
  <si>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</si>
  <si>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</si>
  <si>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</si>
  <si>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</si>
  <si>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</si>
  <si>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</si>
  <si>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</si>
  <si>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</si>
  <si>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</si>
  <si>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</si>
  <si>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</si>
  <si>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</si>
  <si>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</si>
  <si>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</si>
  <si>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</si>
  <si>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</si>
  <si>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</si>
  <si>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</si>
  <si>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</si>
  <si>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</si>
  <si>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</si>
  <si>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</si>
  <si>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</si>
  <si>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</si>
  <si>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</si>
  <si>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</si>
  <si>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</si>
  <si>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</si>
  <si>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</si>
  <si>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</si>
  <si>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</si>
  <si>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</si>
  <si>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</si>
  <si>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</si>
  <si>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</si>
  <si>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</si>
  <si>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</si>
  <si>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</si>
  <si>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</si>
  <si>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</si>
  <si>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</si>
  <si>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</si>
  <si>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</si>
  <si>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</si>
  <si>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</si>
  <si>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</si>
  <si>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</si>
  <si>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</si>
  <si>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</si>
  <si>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</si>
  <si>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</si>
  <si>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</si>
  <si>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</si>
  <si>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</si>
  <si>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</si>
  <si>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</si>
  <si>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</si>
  <si>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</si>
  <si>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</si>
  <si>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</si>
  <si>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</si>
  <si>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</si>
  <si>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</si>
  <si>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</si>
  <si>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</si>
  <si>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</si>
  <si>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</si>
  <si>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</si>
  <si>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</si>
  <si>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</si>
  <si>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</si>
  <si>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</si>
  <si>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</si>
  <si>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</si>
  <si>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</si>
  <si>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</si>
  <si>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</si>
  <si>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</si>
  <si>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</si>
  <si>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</si>
  <si>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</si>
  <si>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</si>
  <si>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</si>
  <si>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</si>
  <si>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</si>
  <si>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</si>
  <si>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</si>
  <si>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</si>
  <si>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</si>
  <si>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</si>
  <si>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</si>
  <si>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</si>
  <si>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</si>
  <si>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</si>
  <si>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</si>
  <si>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</si>
  <si>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</si>
  <si>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</si>
  <si>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</si>
  <si>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</si>
  <si>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</si>
  <si>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</si>
  <si>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</si>
  <si>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</si>
  <si>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</si>
  <si>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</si>
  <si>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</si>
  <si>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</si>
  <si>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</si>
  <si>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</si>
  <si>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</si>
  <si>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</si>
  <si>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</si>
  <si>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</si>
  <si>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</si>
  <si>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</si>
  <si>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</si>
  <si>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</si>
  <si>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</si>
  <si>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</si>
  <si>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</si>
  <si>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</si>
  <si>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</si>
  <si>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</si>
  <si>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</si>
  <si>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</si>
  <si>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</si>
  <si>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</si>
  <si>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</si>
  <si>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</si>
  <si>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</si>
  <si>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</si>
  <si>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</si>
  <si>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</si>
  <si>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</si>
  <si>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</si>
  <si>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</si>
  <si>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</si>
  <si>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</si>
  <si>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</si>
  <si>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</si>
  <si>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</si>
  <si>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</si>
  <si>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</si>
  <si>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</si>
  <si>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</si>
  <si>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</si>
  <si>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</si>
  <si>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</si>
  <si>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</si>
  <si>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</si>
  <si>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</si>
  <si>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</si>
  <si>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</si>
  <si>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</si>
  <si>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</si>
  <si>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</si>
  <si>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</si>
  <si>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</si>
  <si>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</si>
  <si>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</si>
  <si>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</si>
  <si>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</si>
  <si>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</si>
  <si>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</si>
  <si>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</si>
  <si>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</si>
  <si>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</si>
  <si>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</si>
  <si>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</si>
  <si>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</si>
  <si>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</si>
  <si>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</si>
  <si>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</si>
  <si>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</si>
  <si>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</si>
  <si>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</si>
  <si>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</si>
  <si>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</si>
  <si>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</si>
  <si>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</si>
  <si>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</si>
  <si>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</si>
  <si>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</si>
  <si>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</si>
  <si>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</si>
  <si>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</si>
  <si>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</si>
  <si>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</si>
  <si>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</si>
  <si>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</si>
  <si>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</si>
  <si>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</si>
  <si>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</si>
  <si>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</si>
  <si>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</si>
  <si>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</si>
  <si>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</si>
  <si>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</si>
  <si>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</si>
  <si>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</si>
  <si>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</si>
  <si>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</si>
  <si>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</si>
  <si>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</si>
  <si>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</si>
  <si>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</si>
  <si>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</si>
  <si>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</si>
  <si>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</si>
  <si>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</si>
  <si>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</si>
  <si>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</si>
  <si>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</si>
  <si>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</si>
  <si>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</si>
  <si>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</si>
  <si>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</si>
  <si>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</si>
  <si>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</si>
  <si>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</si>
  <si>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</si>
  <si>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</si>
  <si>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</si>
  <si>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</si>
  <si>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</si>
  <si>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</si>
  <si>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</si>
  <si>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</si>
  <si>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</si>
  <si>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</si>
  <si>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</si>
  <si>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</si>
  <si>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</si>
  <si>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</si>
  <si>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</si>
  <si>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</si>
  <si>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</si>
  <si>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</si>
  <si>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</si>
  <si>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</si>
  <si>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</si>
  <si>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</si>
  <si>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</si>
  <si>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</si>
  <si>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</si>
  <si>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</si>
  <si>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</si>
  <si>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</si>
  <si>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</si>
  <si>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</si>
  <si>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</si>
  <si>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</si>
  <si>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</si>
  <si>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</si>
  <si>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</si>
  <si>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</si>
  <si>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</si>
  <si>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</si>
  <si>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</si>
  <si>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</si>
  <si>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</si>
  <si>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</si>
  <si>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</si>
  <si>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</si>
  <si>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</si>
  <si>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</si>
  <si>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</si>
  <si>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</si>
  <si>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</si>
  <si>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</si>
  <si>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</si>
  <si>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</si>
  <si>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</si>
  <si>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</si>
  <si>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</si>
  <si>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</si>
  <si>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</si>
  <si>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</si>
  <si>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</si>
  <si>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</si>
  <si>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</si>
  <si>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</si>
  <si>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</si>
  <si>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</si>
  <si>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</si>
  <si>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</si>
  <si>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</si>
  <si>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</si>
  <si>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</si>
  <si>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</si>
  <si>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</si>
  <si>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</si>
  <si>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</si>
  <si>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</si>
  <si>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</si>
  <si>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</si>
  <si>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</si>
  <si>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</si>
  <si>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</si>
  <si>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</si>
  <si>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</si>
  <si>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</si>
  <si>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</si>
  <si>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</si>
  <si>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</si>
  <si>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</si>
  <si>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</si>
  <si>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</si>
  <si>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</si>
  <si>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</si>
  <si>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</si>
  <si>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</si>
  <si>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</si>
  <si>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</si>
  <si>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</si>
  <si>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</si>
  <si>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</si>
  <si>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</si>
  <si>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</si>
  <si>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</si>
  <si>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</si>
  <si>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</si>
  <si>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</si>
  <si>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</si>
  <si>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</si>
  <si>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</si>
  <si>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</si>
  <si>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</si>
  <si>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</si>
  <si>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</si>
  <si>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</si>
  <si>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</si>
  <si>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</si>
  <si>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</si>
  <si>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</si>
  <si>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</si>
  <si>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</si>
  <si>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</si>
  <si>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</si>
  <si>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</si>
  <si>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</si>
  <si>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</si>
  <si>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</si>
  <si>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</si>
  <si>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</si>
  <si>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</si>
  <si>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</si>
  <si>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</si>
  <si>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</si>
  <si>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</si>
  <si>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</si>
  <si>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</si>
  <si>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</si>
  <si>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</si>
  <si>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</si>
  <si>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</si>
  <si>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</si>
  <si>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</si>
  <si>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</si>
  <si>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</si>
  <si>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</si>
  <si>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</si>
  <si>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</si>
  <si>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</si>
  <si>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</si>
  <si>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</si>
  <si>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</si>
  <si>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</si>
  <si>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</si>
  <si>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</si>
  <si>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</si>
  <si>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</si>
  <si>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</si>
  <si>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</si>
  <si>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</si>
  <si>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</si>
  <si>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</si>
  <si>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</si>
  <si>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</si>
  <si>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</si>
  <si>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</si>
  <si>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</si>
  <si>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</si>
  <si>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</si>
  <si>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</si>
  <si>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</si>
  <si>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</si>
  <si>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</si>
  <si>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</si>
  <si>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</si>
  <si>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</si>
  <si>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</si>
  <si>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</si>
  <si>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</si>
  <si>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</si>
  <si>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</si>
  <si>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</si>
  <si>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</si>
  <si>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</si>
  <si>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</si>
  <si>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</si>
  <si>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</si>
  <si>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</si>
  <si>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</si>
  <si>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</si>
  <si>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</si>
  <si>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</si>
  <si>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</si>
  <si>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</si>
  <si>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</si>
  <si>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</si>
  <si>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</si>
  <si>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</si>
  <si>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</si>
  <si>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</si>
  <si>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</si>
  <si>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</si>
  <si>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</si>
  <si>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</si>
  <si>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</si>
  <si>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</si>
  <si>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</si>
  <si>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</si>
  <si>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</si>
  <si>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</si>
  <si>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</si>
  <si>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</si>
  <si>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</si>
  <si>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</si>
  <si>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</si>
  <si>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</si>
  <si>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</si>
  <si>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</si>
  <si>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</si>
  <si>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</si>
  <si>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</si>
  <si>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</si>
  <si>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</si>
  <si>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</si>
  <si>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</si>
  <si>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</si>
  <si>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</si>
  <si>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</si>
  <si>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</si>
  <si>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</si>
  <si>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</si>
  <si>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</si>
  <si>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</si>
  <si>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</si>
  <si>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</si>
  <si>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</si>
  <si>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</si>
  <si>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</si>
  <si>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</si>
  <si>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</si>
  <si>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</si>
  <si>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</si>
  <si>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</si>
  <si>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</si>
  <si>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</si>
  <si>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</si>
  <si>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</si>
  <si>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</si>
  <si>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</si>
  <si>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</si>
  <si>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</si>
  <si>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</si>
  <si>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</si>
  <si>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</si>
  <si>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</si>
  <si>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</si>
  <si>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</si>
  <si>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</si>
  <si>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</si>
  <si>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</si>
  <si>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</si>
  <si>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</si>
  <si>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</si>
  <si>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</si>
  <si>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</si>
  <si>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</si>
  <si>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</si>
  <si>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</si>
  <si>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</si>
  <si>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</si>
  <si>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</si>
  <si>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</si>
  <si>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</si>
  <si>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</si>
  <si>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</si>
  <si>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</si>
  <si>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</si>
  <si>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</si>
  <si>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</si>
  <si>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</si>
  <si>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</si>
  <si>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</si>
  <si>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</si>
  <si>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</si>
  <si>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</si>
  <si>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</si>
  <si>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</si>
  <si>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</si>
  <si>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</si>
  <si>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</si>
  <si>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</si>
  <si>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</si>
  <si>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</si>
  <si>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</si>
  <si>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</si>
  <si>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</si>
  <si>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</si>
  <si>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</si>
  <si>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</si>
  <si>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</si>
  <si>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</si>
  <si>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</si>
  <si>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</si>
  <si>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</si>
  <si>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</si>
  <si>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</si>
  <si>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</si>
  <si>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</si>
  <si>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</si>
  <si>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</si>
  <si>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</si>
  <si>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</si>
  <si>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</si>
  <si>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</si>
  <si>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</si>
  <si>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</si>
  <si>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</si>
  <si>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</si>
  <si>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</si>
  <si>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</si>
  <si>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</si>
  <si>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</si>
  <si>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</si>
  <si>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</si>
  <si>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</si>
  <si>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</si>
  <si>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</si>
  <si>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</si>
  <si>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</si>
  <si>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</si>
  <si>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</si>
  <si>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</si>
  <si>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</si>
  <si>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</si>
  <si>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</si>
  <si>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</si>
  <si>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</si>
  <si>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</si>
  <si>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</si>
  <si>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</si>
  <si>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</si>
  <si>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</si>
  <si>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</si>
  <si>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</si>
  <si>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</si>
  <si>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</si>
  <si>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</si>
  <si>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</si>
  <si>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</si>
  <si>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</si>
  <si>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</si>
  <si>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</si>
  <si>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</si>
  <si>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</si>
  <si>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</si>
  <si>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</si>
  <si>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</si>
  <si>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</si>
  <si>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</si>
  <si>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</si>
  <si>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</si>
  <si>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</si>
  <si>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</si>
  <si>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</si>
  <si>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</si>
  <si>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</si>
  <si>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</si>
  <si>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</si>
  <si>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</si>
  <si>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</si>
  <si>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</si>
  <si>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</si>
  <si>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</si>
  <si>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</si>
  <si>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</si>
  <si>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</si>
  <si>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</si>
  <si>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</si>
  <si>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</si>
  <si>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</si>
  <si>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</si>
  <si>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</si>
  <si>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</si>
  <si>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</si>
  <si>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</si>
  <si>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</si>
  <si>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</si>
  <si>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</si>
  <si>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</si>
  <si>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</si>
  <si>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</si>
  <si>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</si>
  <si>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</si>
  <si>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</si>
  <si>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</si>
  <si>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</si>
  <si>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</si>
  <si>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</si>
  <si>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</si>
  <si>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</si>
  <si>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</si>
  <si>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</si>
  <si>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</si>
  <si>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</si>
  <si>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</si>
  <si>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</si>
  <si>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</si>
  <si>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</si>
  <si>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</si>
  <si>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</si>
  <si>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</si>
  <si>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</si>
  <si>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</si>
  <si>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</si>
  <si>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</si>
  <si>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</si>
  <si>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</si>
  <si>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</si>
  <si>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</si>
  <si>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</si>
  <si>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</si>
  <si>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</si>
  <si>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</si>
  <si>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</si>
  <si>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</si>
  <si>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</si>
  <si>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</si>
  <si>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</si>
  <si>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</si>
  <si>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</si>
  <si>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</si>
  <si>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</si>
  <si>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</si>
  <si>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</si>
  <si>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</si>
  <si>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</si>
  <si>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</si>
  <si>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</si>
  <si>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</si>
  <si>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</si>
  <si>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</si>
  <si>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</si>
  <si>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</si>
  <si>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</si>
  <si>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</si>
  <si>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</si>
  <si>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</si>
  <si>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</si>
  <si>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</si>
  <si>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</si>
  <si>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</si>
  <si>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</si>
  <si>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</si>
  <si>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</si>
  <si>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</si>
  <si>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</si>
  <si>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</si>
  <si>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</si>
  <si>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</si>
  <si>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</si>
  <si>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</si>
  <si>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</si>
  <si>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</si>
  <si>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</si>
  <si>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</si>
  <si>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</si>
  <si>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</si>
  <si>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</si>
  <si>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</si>
  <si>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</si>
  <si>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</si>
  <si>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</si>
  <si>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</si>
  <si>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</si>
  <si>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</si>
  <si>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</si>
  <si>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</si>
  <si>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</si>
  <si>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</si>
  <si>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</si>
  <si>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</si>
  <si>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</si>
  <si>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</si>
  <si>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</si>
  <si>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</si>
  <si>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</si>
  <si>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</si>
  <si>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</si>
  <si>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</si>
  <si>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</si>
  <si>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</si>
  <si>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</si>
  <si>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</si>
  <si>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</si>
  <si>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</si>
  <si>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</si>
  <si>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</si>
  <si>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</si>
  <si>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</si>
  <si>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</si>
  <si>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</si>
  <si>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</si>
  <si>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</si>
  <si>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</si>
  <si>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</si>
  <si>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</si>
  <si>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</si>
  <si>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</si>
  <si>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</si>
  <si>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</si>
  <si>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</si>
  <si>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</si>
  <si>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</si>
  <si>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</si>
  <si>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</si>
  <si>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</si>
  <si>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</si>
  <si>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</si>
  <si>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</si>
  <si>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</si>
  <si>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</si>
  <si>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</si>
  <si>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</si>
  <si>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</si>
  <si>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</si>
  <si>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</si>
  <si>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</si>
  <si>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</si>
  <si>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</si>
  <si>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</si>
  <si>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</si>
  <si>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</si>
  <si>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</si>
  <si>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</si>
  <si>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</si>
  <si>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</si>
  <si>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</si>
  <si>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</si>
  <si>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</si>
  <si>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</si>
  <si>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</si>
  <si>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</si>
  <si>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</si>
  <si>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</si>
  <si>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</si>
  <si>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</si>
  <si>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</si>
  <si>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</si>
  <si>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</si>
  <si>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</si>
  <si>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</si>
  <si>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</si>
  <si>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</si>
  <si>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</si>
  <si>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</si>
  <si>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</si>
  <si>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</si>
  <si>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</si>
  <si>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</si>
  <si>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</si>
  <si>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</si>
  <si>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</si>
  <si>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</si>
  <si>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</si>
  <si>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</si>
  <si>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</si>
  <si>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</si>
  <si>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</si>
  <si>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</si>
  <si>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</si>
  <si>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</si>
  <si>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</si>
  <si>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</si>
  <si>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</si>
  <si>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</si>
  <si>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</si>
  <si>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</si>
  <si>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</si>
  <si>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</si>
  <si>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</si>
  <si>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</si>
  <si>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</si>
  <si>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</si>
  <si>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</si>
  <si>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</si>
  <si>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</si>
  <si>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</si>
  <si>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</si>
  <si>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</si>
  <si>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</si>
  <si>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</si>
  <si>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</si>
  <si>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</si>
  <si>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</si>
  <si>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</si>
  <si>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</si>
  <si>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</si>
  <si>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</si>
  <si>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</si>
  <si>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</si>
  <si>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</si>
  <si>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</si>
  <si>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</si>
  <si>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</si>
  <si>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</si>
  <si>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</si>
  <si>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</si>
  <si>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</si>
  <si>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</si>
  <si>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</si>
  <si>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</si>
  <si>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</si>
  <si>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</si>
  <si>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</si>
  <si>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</si>
  <si>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</si>
  <si>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</si>
  <si>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</si>
  <si>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</si>
  <si>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</si>
  <si>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</si>
  <si>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</si>
  <si>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</si>
  <si>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</si>
  <si>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</si>
  <si>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</si>
  <si>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</si>
  <si>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</si>
  <si>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</si>
  <si>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</si>
  <si>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</si>
  <si>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</si>
  <si>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</si>
  <si>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</si>
  <si>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</si>
  <si>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</si>
  <si>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</si>
  <si>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</si>
  <si>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</si>
  <si>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</si>
  <si>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</si>
  <si>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</si>
  <si>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</si>
  <si>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</si>
  <si>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</si>
  <si>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</si>
  <si>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</si>
  <si>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</si>
  <si>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</si>
  <si>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</si>
  <si>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</si>
  <si>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</si>
  <si>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</si>
  <si>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</si>
  <si>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</si>
  <si>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</si>
  <si>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</si>
  <si>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</si>
  <si>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</si>
  <si>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</si>
  <si>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</si>
  <si>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</si>
  <si>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</si>
  <si>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</si>
  <si>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</si>
  <si>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</si>
  <si>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</si>
  <si>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</si>
  <si>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</si>
  <si>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</si>
  <si>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</si>
  <si>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</si>
  <si>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</si>
  <si>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</si>
  <si>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</si>
  <si>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</si>
  <si>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</si>
  <si>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</si>
  <si>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</si>
  <si>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</si>
  <si>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</si>
  <si>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</si>
  <si>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</si>
  <si>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</si>
  <si>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</si>
  <si>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</si>
  <si>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</si>
  <si>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</si>
  <si>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</si>
  <si>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</si>
  <si>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</si>
  <si>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</si>
  <si>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</si>
  <si>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</si>
  <si>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</si>
  <si>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</si>
  <si>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</si>
  <si>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</si>
  <si>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</si>
  <si>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</si>
  <si>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</si>
  <si>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</si>
  <si>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</si>
  <si>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</si>
  <si>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</si>
  <si>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</si>
  <si>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</si>
  <si>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</si>
  <si>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</si>
  <si>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</si>
  <si>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</si>
  <si>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</si>
  <si>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</si>
  <si>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</si>
  <si>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</si>
  <si>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</si>
  <si>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</si>
  <si>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</si>
  <si>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</si>
  <si>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</si>
  <si>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</si>
  <si>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</si>
  <si>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</si>
  <si>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</si>
  <si>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</si>
  <si>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</si>
  <si>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</si>
  <si>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</si>
  <si>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</si>
  <si>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</si>
  <si>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</si>
  <si>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</si>
  <si>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</si>
  <si>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</si>
  <si>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</si>
  <si>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</si>
  <si>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</si>
  <si>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</si>
  <si>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</si>
  <si>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</si>
  <si>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</si>
  <si>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</si>
  <si>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</si>
  <si>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</si>
  <si>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</si>
  <si>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</si>
  <si>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</si>
  <si>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</si>
  <si>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</si>
  <si>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</si>
  <si>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</si>
  <si>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</si>
  <si>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</si>
  <si>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</si>
  <si>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</si>
  <si>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</si>
  <si>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</si>
  <si>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</si>
  <si>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</si>
  <si>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</si>
  <si>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</si>
  <si>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</si>
  <si>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</si>
  <si>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</si>
  <si>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</si>
  <si>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</si>
  <si>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</si>
  <si>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</si>
  <si>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</si>
  <si>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</si>
  <si>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</si>
  <si>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</si>
  <si>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</si>
  <si>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</si>
  <si>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</si>
  <si>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</si>
  <si>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</si>
  <si>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</si>
  <si>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</si>
  <si>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</si>
  <si>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</si>
  <si>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</si>
  <si>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</si>
  <si>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</si>
  <si>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</si>
  <si>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</si>
  <si>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</si>
  <si>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</si>
  <si>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</si>
  <si>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</si>
  <si>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</si>
  <si>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</si>
  <si>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</si>
  <si>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</si>
  <si>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</si>
  <si>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</si>
  <si>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</si>
  <si>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</si>
  <si>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</si>
  <si>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</si>
  <si>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</si>
  <si>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</si>
  <si>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</si>
  <si>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</si>
  <si>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</si>
  <si>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</si>
  <si>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</si>
  <si>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</si>
  <si>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</si>
  <si>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</si>
  <si>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</si>
  <si>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</si>
  <si>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</si>
  <si>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</si>
  <si>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</si>
  <si>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</si>
  <si>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</si>
  <si>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</si>
  <si>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</si>
  <si>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</si>
  <si>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</si>
  <si>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</si>
  <si>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</si>
  <si>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</si>
  <si>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</si>
  <si>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</si>
  <si>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</si>
  <si>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</si>
  <si>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</si>
  <si>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</si>
  <si>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</si>
  <si>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</si>
  <si>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</si>
  <si>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</si>
  <si>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</si>
  <si>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</si>
  <si>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</si>
  <si>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</si>
  <si>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</si>
  <si>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</si>
  <si>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</si>
  <si>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</si>
  <si>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</si>
  <si>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</si>
  <si>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</si>
  <si>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</si>
  <si>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</si>
  <si>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</si>
  <si>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</si>
  <si>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</si>
  <si>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</si>
  <si>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</si>
  <si>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</si>
  <si>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</si>
  <si>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</si>
  <si>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</si>
  <si>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</si>
  <si>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</si>
  <si>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</si>
  <si>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</si>
  <si>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</si>
  <si>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</si>
  <si>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</si>
  <si>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</si>
  <si>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</si>
  <si>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</si>
  <si>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</si>
  <si>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</si>
  <si>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</si>
  <si>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</si>
  <si>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</si>
  <si>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</si>
  <si>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</si>
  <si>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</si>
  <si>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</si>
  <si>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</si>
  <si>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</si>
  <si>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</si>
  <si>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</si>
  <si>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</si>
  <si>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</si>
  <si>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</si>
  <si>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</si>
  <si>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</si>
  <si>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</si>
  <si>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</si>
  <si>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</si>
  <si>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</si>
  <si>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</si>
  <si>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</si>
  <si>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</si>
  <si>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</si>
  <si>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</si>
  <si>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</si>
  <si>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</si>
  <si>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</si>
  <si>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</si>
  <si>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</si>
  <si>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</si>
  <si>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</si>
  <si>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</si>
  <si>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</si>
  <si>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</si>
  <si>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</si>
  <si>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</si>
  <si>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</si>
  <si>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</si>
  <si>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</si>
  <si>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</si>
  <si>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</si>
  <si>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</si>
  <si>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</si>
  <si>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</si>
  <si>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</si>
  <si>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</si>
  <si>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</si>
  <si>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</si>
  <si>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</si>
  <si>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</si>
  <si>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</si>
  <si>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</si>
  <si>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</si>
  <si>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</si>
  <si>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</si>
  <si>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</si>
  <si>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</si>
  <si>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</si>
  <si>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</si>
  <si>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</si>
  <si>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</si>
  <si>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</si>
  <si>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</si>
  <si>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</si>
  <si>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</si>
  <si>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</si>
  <si>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</si>
  <si>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</si>
  <si>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</si>
  <si>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</si>
  <si>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</si>
  <si>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</si>
  <si>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</si>
  <si>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</si>
  <si>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</si>
  <si>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</si>
  <si>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</si>
  <si>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</si>
  <si>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</si>
  <si>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</si>
  <si>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</si>
  <si>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</si>
  <si>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</si>
  <si>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</si>
  <si>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</si>
  <si>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</si>
  <si>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</si>
  <si>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</si>
  <si>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</si>
  <si>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</si>
  <si>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</si>
  <si>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</si>
  <si>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</si>
  <si>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</si>
  <si>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</si>
  <si>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</si>
  <si>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</si>
  <si>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</si>
  <si>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</si>
  <si>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</si>
  <si>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</si>
  <si>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</si>
  <si>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</si>
  <si>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</si>
  <si>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</si>
  <si>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</si>
  <si>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</si>
  <si>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</si>
  <si>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</si>
  <si>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</si>
  <si>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</si>
  <si>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</si>
  <si>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</si>
  <si>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</si>
  <si>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</si>
  <si>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</si>
  <si>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</si>
  <si>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</si>
  <si>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</si>
  <si>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</si>
  <si>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</si>
  <si>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</si>
  <si>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</si>
  <si>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</si>
  <si>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</si>
  <si>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</si>
  <si>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</si>
  <si>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</si>
  <si>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</si>
  <si>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</si>
  <si>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</si>
  <si>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</si>
  <si>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</si>
  <si>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</si>
  <si>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</si>
  <si>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</si>
  <si>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</si>
  <si>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</si>
  <si>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</si>
  <si>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</si>
  <si>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</si>
  <si>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</si>
  <si>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</si>
  <si>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</si>
  <si>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</si>
  <si>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</si>
  <si>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</si>
  <si>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</si>
  <si>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</si>
  <si>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</si>
  <si>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</si>
  <si>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</si>
  <si>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</si>
  <si>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</si>
  <si>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</si>
  <si>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</si>
  <si>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</si>
  <si>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</si>
  <si>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</si>
  <si>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</si>
  <si>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</si>
  <si>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</si>
  <si>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</si>
  <si>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</si>
  <si>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</si>
  <si>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</si>
  <si>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</si>
  <si>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</si>
  <si>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</si>
  <si>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</si>
  <si>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</si>
  <si>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</si>
  <si>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</si>
  <si>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</si>
  <si>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</si>
  <si>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</si>
  <si>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</si>
  <si>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</si>
  <si>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</si>
  <si>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</si>
  <si>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</si>
  <si>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</si>
  <si>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</si>
  <si>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</si>
  <si>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</si>
  <si>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</si>
  <si>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</si>
  <si>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</si>
  <si>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</si>
  <si>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</si>
  <si>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</si>
  <si>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</si>
  <si>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</si>
  <si>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</si>
  <si>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</si>
  <si>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</si>
  <si>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</si>
  <si>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</si>
  <si>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</si>
  <si>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</si>
  <si>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</si>
  <si>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</si>
  <si>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</si>
  <si>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</si>
  <si>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</si>
  <si>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</si>
  <si>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</si>
  <si>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</si>
  <si>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</si>
  <si>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</si>
  <si>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</si>
  <si>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</si>
  <si>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</si>
  <si>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</si>
  <si>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</si>
  <si>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</si>
  <si>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</si>
  <si>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</si>
  <si>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</si>
  <si>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</si>
  <si>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</si>
  <si>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</si>
  <si>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</si>
  <si>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</si>
  <si>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</si>
  <si>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</si>
  <si>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</si>
  <si>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</si>
  <si>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</si>
  <si>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</si>
  <si>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</si>
  <si>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</si>
  <si>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</si>
  <si>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</si>
  <si>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</si>
  <si>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</si>
  <si>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</si>
  <si>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</si>
  <si>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</si>
  <si>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</si>
  <si>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</si>
  <si>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</si>
  <si>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</si>
  <si>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</si>
  <si>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</si>
  <si>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</si>
  <si>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</si>
  <si>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</si>
  <si>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</si>
  <si>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</si>
  <si>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</si>
  <si>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</si>
  <si>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</si>
  <si>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</si>
  <si>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</si>
  <si>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</si>
  <si>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</si>
  <si>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</si>
  <si>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</si>
  <si>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</si>
  <si>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</si>
  <si>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</si>
  <si>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</si>
  <si>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</si>
  <si>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</si>
  <si>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</si>
  <si>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</si>
  <si>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</si>
  <si>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</si>
  <si>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</si>
  <si>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</si>
  <si>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</si>
  <si>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</si>
  <si>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</si>
  <si>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</si>
  <si>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</si>
  <si>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</si>
  <si>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</si>
  <si>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</si>
  <si>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</si>
  <si>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</si>
  <si>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</si>
  <si>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</si>
  <si>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</si>
  <si>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</si>
  <si>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</si>
  <si>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</si>
  <si>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</si>
  <si>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</si>
  <si>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</si>
  <si>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</si>
  <si>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</si>
  <si>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</si>
  <si>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</si>
  <si>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</si>
  <si>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</si>
  <si>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</si>
  <si>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</si>
  <si>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</si>
  <si>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</si>
  <si>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</si>
  <si>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</si>
  <si>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</si>
  <si>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</si>
  <si>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</si>
  <si>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</si>
  <si>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</si>
  <si>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</si>
  <si>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</si>
  <si>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</si>
  <si>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</si>
  <si>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</si>
  <si>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</si>
  <si>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</si>
  <si>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</si>
  <si>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</si>
  <si>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</si>
  <si>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</si>
  <si>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</si>
  <si>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</si>
  <si>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</si>
  <si>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</si>
  <si>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</si>
  <si>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</si>
  <si>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</si>
  <si>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</si>
  <si>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</si>
  <si>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</si>
  <si>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</si>
  <si>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</si>
  <si>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</si>
  <si>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</si>
  <si>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</si>
  <si>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</si>
  <si>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</si>
  <si>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</si>
  <si>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</si>
  <si>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</si>
  <si>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</si>
  <si>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</si>
  <si>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</si>
  <si>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</si>
  <si>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</si>
  <si>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</si>
  <si>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</si>
  <si>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</si>
  <si>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</si>
  <si>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</si>
  <si>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</si>
  <si>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</si>
  <si>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</si>
  <si>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</si>
  <si>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</si>
  <si>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</si>
  <si>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</si>
  <si>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</si>
  <si>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</si>
  <si>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</si>
  <si>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</si>
  <si>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</si>
  <si>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</si>
  <si>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</si>
  <si>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</si>
  <si>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</si>
  <si>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</si>
  <si>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</si>
  <si>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</si>
  <si>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</si>
  <si>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</si>
  <si>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</si>
  <si>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</si>
  <si>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</si>
  <si>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</si>
  <si>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</si>
  <si>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</si>
  <si>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</si>
  <si>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</si>
  <si>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</si>
  <si>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</si>
  <si>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</si>
  <si>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</si>
  <si>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</si>
  <si>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</si>
  <si>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</si>
  <si>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</si>
  <si>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</si>
  <si>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</si>
  <si>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</si>
  <si>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</si>
  <si>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</si>
  <si>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</si>
  <si>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</si>
  <si>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</si>
  <si>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</si>
  <si>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</si>
  <si>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</si>
  <si>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</si>
  <si>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</si>
  <si>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</si>
  <si>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</si>
  <si>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</si>
  <si>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</si>
  <si>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</si>
  <si>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</si>
  <si>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</si>
  <si>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</si>
  <si>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</si>
  <si>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</si>
  <si>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</si>
  <si>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</si>
  <si>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</si>
  <si>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</si>
  <si>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</si>
  <si>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</si>
  <si>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</si>
  <si>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</si>
  <si>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</si>
  <si>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</si>
  <si>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</si>
  <si>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</si>
  <si>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</si>
  <si>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</si>
  <si>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</si>
  <si>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</si>
  <si>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</si>
  <si>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</si>
  <si>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</si>
  <si>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</si>
  <si>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</si>
  <si>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</si>
  <si>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</si>
  <si>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</si>
  <si>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</si>
  <si>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</si>
  <si>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</si>
  <si>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</si>
  <si>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</si>
  <si>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</si>
  <si>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</si>
  <si>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</si>
  <si>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</si>
  <si>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</si>
  <si>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</si>
  <si>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</si>
  <si>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</si>
  <si>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</si>
  <si>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</si>
  <si>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</si>
  <si>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</si>
  <si>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</si>
  <si>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</si>
  <si>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</si>
  <si>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</si>
  <si>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</si>
  <si>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</si>
  <si>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</si>
  <si>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</si>
  <si>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</si>
  <si>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</si>
  <si>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</si>
  <si>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</si>
  <si>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</si>
  <si>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</si>
  <si>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</si>
  <si>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</si>
  <si>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</si>
  <si>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</si>
  <si>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</si>
  <si>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</si>
  <si>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</si>
  <si>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</si>
  <si>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</si>
  <si>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</si>
  <si>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</si>
  <si>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</si>
  <si>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</si>
  <si>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</si>
  <si>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</si>
  <si>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</si>
  <si>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</si>
  <si>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</si>
  <si>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</si>
  <si>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</si>
  <si>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</si>
  <si>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</si>
  <si>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</si>
  <si>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</si>
  <si>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</si>
  <si>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</si>
  <si>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</si>
  <si>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</si>
  <si>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</si>
  <si>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</si>
  <si>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</si>
  <si>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</si>
  <si>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</si>
  <si>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</si>
  <si>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</si>
  <si>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</si>
  <si>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</si>
  <si>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</si>
  <si>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</si>
  <si>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</si>
  <si>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</si>
  <si>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</si>
  <si>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</si>
  <si>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</si>
  <si>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</si>
  <si>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</si>
  <si>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</si>
  <si>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</si>
  <si>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</si>
  <si>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</si>
  <si>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</si>
  <si>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</si>
  <si>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</si>
  <si>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</si>
  <si>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</si>
  <si>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</si>
  <si>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</si>
  <si>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</si>
  <si>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</si>
  <si>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</si>
  <si>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</si>
  <si>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</si>
  <si>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</si>
  <si>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</si>
  <si>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</si>
  <si>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</si>
  <si>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</si>
  <si>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</si>
  <si>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</si>
  <si>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</si>
  <si>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</si>
  <si>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</si>
  <si>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</si>
  <si>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</si>
  <si>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</si>
  <si>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</si>
  <si>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</si>
  <si>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</si>
  <si>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</si>
  <si>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</si>
  <si>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</si>
  <si>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</si>
  <si>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</si>
  <si>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</si>
  <si>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</si>
  <si>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</si>
  <si>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</si>
  <si>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</si>
  <si>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</si>
  <si>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</si>
  <si>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</si>
  <si>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</si>
  <si>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</si>
  <si>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</si>
  <si>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</si>
  <si>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</si>
  <si>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</si>
  <si>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</si>
  <si>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</si>
  <si>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</si>
  <si>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</si>
  <si>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</si>
  <si>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</si>
  <si>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</si>
  <si>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</si>
  <si>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</si>
  <si>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</si>
  <si>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</si>
  <si>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</si>
  <si>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</si>
  <si>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</si>
  <si>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</si>
  <si>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</si>
  <si>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</si>
  <si>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</si>
  <si>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</si>
  <si>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</si>
  <si>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</si>
  <si>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</si>
  <si>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</si>
  <si>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</si>
  <si>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</si>
  <si>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</si>
  <si>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</si>
  <si>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</si>
  <si>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</si>
  <si>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</si>
  <si>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</si>
  <si>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</si>
  <si>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</si>
  <si>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</si>
  <si>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</si>
  <si>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</si>
  <si>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</si>
  <si>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</si>
  <si>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</si>
  <si>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</si>
  <si>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</si>
  <si>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</si>
  <si>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</si>
  <si>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</si>
  <si>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</si>
  <si>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</si>
  <si>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</si>
  <si>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</si>
  <si>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</si>
  <si>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</si>
  <si>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</si>
  <si>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</si>
  <si>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</si>
  <si>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</si>
  <si>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</si>
  <si>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</si>
  <si>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</si>
  <si>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</si>
  <si>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</si>
  <si>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</si>
  <si>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</si>
  <si>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</si>
  <si>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</si>
  <si>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</si>
  <si>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</si>
  <si>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</si>
  <si>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</si>
  <si>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</si>
  <si>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</si>
  <si>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</si>
  <si>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</si>
  <si>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</si>
  <si>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</si>
  <si>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</si>
  <si>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</si>
  <si>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</si>
  <si>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</si>
  <si>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</si>
  <si>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</si>
  <si>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</si>
  <si>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</si>
  <si>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</si>
  <si>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</si>
  <si>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</si>
  <si>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</si>
  <si>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</si>
  <si>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</si>
  <si>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</si>
  <si>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</si>
  <si>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</si>
  <si>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</si>
  <si>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</si>
  <si>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</si>
  <si>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</si>
  <si>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</si>
  <si>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</si>
  <si>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</si>
  <si>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</si>
  <si>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</si>
  <si>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</si>
  <si>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</si>
  <si>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</si>
  <si>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</si>
  <si>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</si>
  <si>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</si>
  <si>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</si>
  <si>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</si>
  <si>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</si>
  <si>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</si>
  <si>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</si>
  <si>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</si>
  <si>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</si>
  <si>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</si>
  <si>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</si>
  <si>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</si>
  <si>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</si>
  <si>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</si>
  <si>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</si>
  <si>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</si>
  <si>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</si>
  <si>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</si>
  <si>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</si>
  <si>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</si>
  <si>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</si>
  <si>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</si>
  <si>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</si>
  <si>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</si>
  <si>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</si>
  <si>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</si>
  <si>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</si>
  <si>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</si>
  <si>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</si>
  <si>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</si>
  <si>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</si>
  <si>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</si>
  <si>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</si>
  <si>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</si>
  <si>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</si>
  <si>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</si>
  <si>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</si>
  <si>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</si>
  <si>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</si>
  <si>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</si>
  <si>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</si>
  <si>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</si>
  <si>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</si>
  <si>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</si>
  <si>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</si>
  <si>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</si>
  <si>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</si>
  <si>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</si>
  <si>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</si>
  <si>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</si>
  <si>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</si>
  <si>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</si>
  <si>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</si>
  <si>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</si>
  <si>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</si>
  <si>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</si>
  <si>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</si>
  <si>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</si>
  <si>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</si>
  <si>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</si>
  <si>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</si>
  <si>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</si>
  <si>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</si>
  <si>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</si>
  <si>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</si>
  <si>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</si>
  <si>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</si>
  <si>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</si>
  <si>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</si>
  <si>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</si>
  <si>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</si>
  <si>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</si>
  <si>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</si>
  <si>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</si>
  <si>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</si>
  <si>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</si>
  <si>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</si>
  <si>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</si>
  <si>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</si>
  <si>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</si>
  <si>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</si>
  <si>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</si>
  <si>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</si>
  <si>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</si>
  <si>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</si>
  <si>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</si>
  <si>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</si>
  <si>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</si>
  <si>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</si>
  <si>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</si>
  <si>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</si>
  <si>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</si>
  <si>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</si>
  <si>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</si>
  <si>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</si>
  <si>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</si>
  <si>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</si>
  <si>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</si>
  <si>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</si>
  <si>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</si>
  <si>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</si>
  <si>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</si>
  <si>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</si>
  <si>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</si>
  <si>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</si>
  <si>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</si>
  <si>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</si>
  <si>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</si>
  <si>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</si>
  <si>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</si>
  <si>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</si>
  <si>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</si>
  <si>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</si>
  <si>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</si>
  <si>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</si>
  <si>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</si>
  <si>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</si>
  <si>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</si>
  <si>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</si>
  <si>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</si>
  <si>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</si>
  <si>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</si>
  <si>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</si>
  <si>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</si>
  <si>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</si>
  <si>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</si>
  <si>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</si>
  <si>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</si>
  <si>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</si>
  <si>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</si>
  <si>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</si>
  <si>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</si>
  <si>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</si>
  <si>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</si>
  <si>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</si>
  <si>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</si>
  <si>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</si>
  <si>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</si>
  <si>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</si>
  <si>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</si>
  <si>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</si>
  <si>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</si>
  <si>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</si>
  <si>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</si>
  <si>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</si>
  <si>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</si>
  <si>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</si>
  <si>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</si>
  <si>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</si>
  <si>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</si>
  <si>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</si>
  <si>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</si>
  <si>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</si>
  <si>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</si>
  <si>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</si>
  <si>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</si>
  <si>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</si>
  <si>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</si>
  <si>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</si>
  <si>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</si>
  <si>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</si>
  <si>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</si>
  <si>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</si>
  <si>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</si>
  <si>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</si>
  <si>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</si>
  <si>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</si>
  <si>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</si>
  <si>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</si>
  <si>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</si>
  <si>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</si>
  <si>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</si>
  <si>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</si>
  <si>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</si>
  <si>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</si>
  <si>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</si>
  <si>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</si>
  <si>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</si>
  <si>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</si>
  <si>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</si>
  <si>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</si>
  <si>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</si>
  <si>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</si>
  <si>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</si>
  <si>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</si>
  <si>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</si>
  <si>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</si>
  <si>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</si>
  <si>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</si>
  <si>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</si>
  <si>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</si>
  <si>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</si>
  <si>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</si>
  <si>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</si>
  <si>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</si>
  <si>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</si>
  <si>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</si>
  <si>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</si>
  <si>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</si>
  <si>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</si>
  <si>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</si>
  <si>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</si>
  <si>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</si>
  <si>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</si>
  <si>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</si>
  <si>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</si>
  <si>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</si>
  <si>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</si>
  <si>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</si>
  <si>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</si>
  <si>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</si>
  <si>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</si>
  <si>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</si>
  <si>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</si>
  <si>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</si>
  <si>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</si>
  <si>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</si>
  <si>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</si>
  <si>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</si>
  <si>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</si>
  <si>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</si>
  <si>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</si>
  <si>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</si>
  <si>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</si>
  <si>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</si>
  <si>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</si>
  <si>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</si>
  <si>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</si>
  <si>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</si>
  <si>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</si>
  <si>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</si>
  <si>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</si>
  <si>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</si>
  <si>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</si>
  <si>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</si>
  <si>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</si>
  <si>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</si>
  <si>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</si>
  <si>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</si>
  <si>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</si>
  <si>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</si>
  <si>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</si>
  <si>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</si>
  <si>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</si>
  <si>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</si>
  <si>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</si>
  <si>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</si>
  <si>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</si>
  <si>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</si>
  <si>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</si>
  <si>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</si>
  <si>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</si>
  <si>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</si>
  <si>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</si>
  <si>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</si>
  <si>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</si>
  <si>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</si>
  <si>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</si>
  <si>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</si>
  <si>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</si>
  <si>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</si>
  <si>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</si>
  <si>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</si>
  <si>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</si>
  <si>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</si>
  <si>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</si>
  <si>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</si>
  <si>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</si>
  <si>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</si>
  <si>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</si>
  <si>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</si>
  <si>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</si>
  <si>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</si>
  <si>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</si>
  <si>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</si>
  <si>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</si>
  <si>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</si>
  <si>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</si>
  <si>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</si>
  <si>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</si>
  <si>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</si>
  <si>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</si>
  <si>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</si>
  <si>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</si>
  <si>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</si>
  <si>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</si>
  <si>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</si>
  <si>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</si>
  <si>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</si>
  <si>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</si>
  <si>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</si>
  <si>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</si>
  <si>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</si>
  <si>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</si>
  <si>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</si>
  <si>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</si>
  <si>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</si>
  <si>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</si>
  <si>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</si>
  <si>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</si>
  <si>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</si>
  <si>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</si>
  <si>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</si>
  <si>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</si>
  <si>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</si>
  <si>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</si>
  <si>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</si>
  <si>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</si>
  <si>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</si>
  <si>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</si>
  <si>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</si>
  <si>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</si>
  <si>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</si>
  <si>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</si>
  <si>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</si>
  <si>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</si>
  <si>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</si>
  <si>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</si>
  <si>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</si>
  <si>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</si>
  <si>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</si>
  <si>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</si>
  <si>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</si>
  <si>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</si>
  <si>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</si>
  <si>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</si>
  <si>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</si>
  <si>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</si>
  <si>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</si>
  <si>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</si>
  <si>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</si>
  <si>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</si>
  <si>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</si>
  <si>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</si>
  <si>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</si>
  <si>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</si>
  <si>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</si>
  <si>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</si>
  <si>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</si>
  <si>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</si>
  <si>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</si>
  <si>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</si>
  <si>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</si>
  <si>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</si>
  <si>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</si>
  <si>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</si>
  <si>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</si>
  <si>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</si>
  <si>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</si>
  <si>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</si>
  <si>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</si>
  <si>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</si>
  <si>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</si>
  <si>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</si>
  <si>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</si>
  <si>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</si>
  <si>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</si>
  <si>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</si>
  <si>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</si>
  <si>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</si>
  <si>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</si>
  <si>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</si>
  <si>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</si>
  <si>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</si>
  <si>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</si>
  <si>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</si>
  <si>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</si>
  <si>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</si>
  <si>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</si>
  <si>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</si>
  <si>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</si>
  <si>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</si>
  <si>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</si>
  <si>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</si>
  <si>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</si>
  <si>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</si>
  <si>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</si>
  <si>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</si>
  <si>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</si>
  <si>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</si>
  <si>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</si>
  <si>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</si>
  <si>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</si>
  <si>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</si>
  <si>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</si>
  <si>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</si>
  <si>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</si>
  <si>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</si>
  <si>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</si>
  <si>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</si>
  <si>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</si>
  <si>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</si>
  <si>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</si>
  <si>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</si>
  <si>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</si>
  <si>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</si>
  <si>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</si>
  <si>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</si>
  <si>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</si>
  <si>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</si>
  <si>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</si>
  <si>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</si>
  <si>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</si>
  <si>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</si>
  <si>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</si>
  <si>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</si>
  <si>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</si>
  <si>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</si>
  <si>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</si>
  <si>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</si>
  <si>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</si>
  <si>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</si>
  <si>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</si>
  <si>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</si>
  <si>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</si>
  <si>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</si>
  <si>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</si>
  <si>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</si>
  <si>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</si>
  <si>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</si>
  <si>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</si>
  <si>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</si>
  <si>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</si>
  <si>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</si>
  <si>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</si>
  <si>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</si>
  <si>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</si>
  <si>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</si>
  <si>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</si>
  <si>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</si>
  <si>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</si>
  <si>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</si>
  <si>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</si>
  <si>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</si>
  <si>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</si>
  <si>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</si>
  <si>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</si>
  <si>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</si>
  <si>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</si>
  <si>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</si>
  <si>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</si>
  <si>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</si>
  <si>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</si>
  <si>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</si>
  <si>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</si>
  <si>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</si>
  <si>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</si>
  <si>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</si>
  <si>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</si>
  <si>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</si>
  <si>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</si>
  <si>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</si>
  <si>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</si>
  <si>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</si>
  <si>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</si>
  <si>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</si>
  <si>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</si>
  <si>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</si>
  <si>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</si>
  <si>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</si>
  <si>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</si>
  <si>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</si>
  <si>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</si>
  <si>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</si>
  <si>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</si>
  <si>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</si>
  <si>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</si>
  <si>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</si>
  <si>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</si>
  <si>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</si>
  <si>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</si>
  <si>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</si>
  <si>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</si>
  <si>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</si>
  <si>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</si>
  <si>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</si>
  <si>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</si>
  <si>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</si>
  <si>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</si>
  <si>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</si>
  <si>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</si>
  <si>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</si>
  <si>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</si>
  <si>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</si>
  <si>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</si>
  <si>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</si>
  <si>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</si>
  <si>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</si>
  <si>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</si>
  <si>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</si>
  <si>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</si>
  <si>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</si>
  <si>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</si>
  <si>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</si>
  <si>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</si>
  <si>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</si>
  <si>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</si>
  <si>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</si>
  <si>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</si>
  <si>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</si>
  <si>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</si>
  <si>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</si>
  <si>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</si>
  <si>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</si>
  <si>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</si>
  <si>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</si>
  <si>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</si>
  <si>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</si>
  <si>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</si>
  <si>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</si>
  <si>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</si>
  <si>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</si>
  <si>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</si>
  <si>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</si>
  <si>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</si>
  <si>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</si>
  <si>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</si>
  <si>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</si>
  <si>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</si>
  <si>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</si>
  <si>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</si>
  <si>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</si>
  <si>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</si>
  <si>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</si>
  <si>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</si>
  <si>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</si>
  <si>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</si>
  <si>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</si>
  <si>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</si>
  <si>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</si>
  <si>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</si>
  <si>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</si>
  <si>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</si>
  <si>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</si>
  <si>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</si>
  <si>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</si>
  <si>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</si>
  <si>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</si>
  <si>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</si>
  <si>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</si>
  <si>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</si>
  <si>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</si>
  <si>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</si>
  <si>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</si>
  <si>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</si>
  <si>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</si>
  <si>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</si>
  <si>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</si>
  <si>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</si>
  <si>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</si>
  <si>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</si>
  <si>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</si>
  <si>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</si>
  <si>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</si>
  <si>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</si>
  <si>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</si>
  <si>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</si>
  <si>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</si>
  <si>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</si>
  <si>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</si>
  <si>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</si>
  <si>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</si>
  <si>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</si>
  <si>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</si>
  <si>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</si>
  <si>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</si>
  <si>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</si>
  <si>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</si>
  <si>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</si>
  <si>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</si>
  <si>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</si>
  <si>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</si>
  <si>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</si>
  <si>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</si>
  <si>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</si>
  <si>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</si>
  <si>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</si>
  <si>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</si>
  <si>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</si>
  <si>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</si>
  <si>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</si>
  <si>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</si>
  <si>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</si>
  <si>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</si>
  <si>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</si>
  <si>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</si>
  <si>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</si>
  <si>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</si>
  <si>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</si>
  <si>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</si>
  <si>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</si>
  <si>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</si>
  <si>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</si>
  <si>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</si>
  <si>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</si>
  <si>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</si>
  <si>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</si>
  <si>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</si>
  <si>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</si>
  <si>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</si>
  <si>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</si>
  <si>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</si>
  <si>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</si>
  <si>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</si>
  <si>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</si>
  <si>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</si>
  <si>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</si>
  <si>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</si>
  <si>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</si>
  <si>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</si>
  <si>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</si>
  <si>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</si>
  <si>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</si>
  <si>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</si>
  <si>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</si>
  <si>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</si>
  <si>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</si>
  <si>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</si>
  <si>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</si>
  <si>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</si>
  <si>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</si>
  <si>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</si>
  <si>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</si>
  <si>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</si>
  <si>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</si>
  <si>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</si>
  <si>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</si>
  <si>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</si>
  <si>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</si>
  <si>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</si>
  <si>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</si>
  <si>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</si>
  <si>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</si>
  <si>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</si>
  <si>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</si>
  <si>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</si>
  <si>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</si>
  <si>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</si>
  <si>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</si>
  <si>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</si>
  <si>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</si>
  <si>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</si>
  <si>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</si>
  <si>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</si>
  <si>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</si>
  <si>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</si>
  <si>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</si>
  <si>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</si>
  <si>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</si>
  <si>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</si>
  <si>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</si>
  <si>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</si>
  <si>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</si>
  <si>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</si>
  <si>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</si>
  <si>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</si>
  <si>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</si>
  <si>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</si>
  <si>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</si>
  <si>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</si>
  <si>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</si>
  <si>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</si>
  <si>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</si>
  <si>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</si>
  <si>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</si>
  <si>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</si>
  <si>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</si>
  <si>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</si>
  <si>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</si>
  <si>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</si>
  <si>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</si>
  <si>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</si>
  <si>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</si>
  <si>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</si>
  <si>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</si>
  <si>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</si>
  <si>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</si>
  <si>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</si>
  <si>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</si>
  <si>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</si>
  <si>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</si>
  <si>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</si>
  <si>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</si>
  <si>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</si>
  <si>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</si>
  <si>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</si>
  <si>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</si>
  <si>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</si>
  <si>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</si>
  <si>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</si>
  <si>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</si>
  <si>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</si>
  <si>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</si>
  <si>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</si>
  <si>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</si>
  <si>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</si>
  <si>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</si>
  <si>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</si>
  <si>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</si>
  <si>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</si>
  <si>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</si>
  <si>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</si>
  <si>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</si>
  <si>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</si>
  <si>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</si>
  <si>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</si>
  <si>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</si>
  <si>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</si>
  <si>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</si>
  <si>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</si>
  <si>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</si>
  <si>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</si>
  <si>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</si>
  <si>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</si>
  <si>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</si>
  <si>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</si>
  <si>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</si>
  <si>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</si>
  <si>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</si>
  <si>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</si>
  <si>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</si>
  <si>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</si>
  <si>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</si>
  <si>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</si>
  <si>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</si>
  <si>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</si>
  <si>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</si>
  <si>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</si>
  <si>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</si>
  <si>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</si>
  <si>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</si>
  <si>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</si>
  <si>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</si>
  <si>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</si>
  <si>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</si>
  <si>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</si>
  <si>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</si>
  <si>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</si>
  <si>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</si>
  <si>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</si>
  <si>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</si>
  <si>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</si>
  <si>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</si>
  <si>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</si>
  <si>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</si>
  <si>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</si>
  <si>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</si>
  <si>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</si>
  <si>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</si>
  <si>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</si>
  <si>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</si>
  <si>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</si>
  <si>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</si>
  <si>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</si>
  <si>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</si>
  <si>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</si>
  <si>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</si>
  <si>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</si>
  <si>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</si>
  <si>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</si>
  <si>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</si>
  <si>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</si>
  <si>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</si>
  <si>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</si>
  <si>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</si>
  <si>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</si>
  <si>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</si>
  <si>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</si>
  <si>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</si>
  <si>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</si>
  <si>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</si>
  <si>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</si>
  <si>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</si>
  <si>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</si>
  <si>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</si>
  <si>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</si>
  <si>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</si>
  <si>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</si>
  <si>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</si>
  <si>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</si>
  <si>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</si>
  <si>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</si>
  <si>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</si>
  <si>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</si>
  <si>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</si>
  <si>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</si>
  <si>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</si>
  <si>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</si>
  <si>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</si>
  <si>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</si>
  <si>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</si>
  <si>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</si>
  <si>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</si>
  <si>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</si>
  <si>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</si>
  <si>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</si>
  <si>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</si>
  <si>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</si>
  <si>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</si>
  <si>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</si>
  <si>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</si>
  <si>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</si>
  <si>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</si>
  <si>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</si>
  <si>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</si>
  <si>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</si>
  <si>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</si>
  <si>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</si>
  <si>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</si>
  <si>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</si>
  <si>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</si>
  <si>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</si>
  <si>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</si>
  <si>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</si>
  <si>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</si>
  <si>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</si>
  <si>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</si>
  <si>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</si>
  <si>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</si>
  <si>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</si>
  <si>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</si>
  <si>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</si>
  <si>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</si>
  <si>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</si>
  <si>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</si>
  <si>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</si>
  <si>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</si>
  <si>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</si>
  <si>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</si>
  <si>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</si>
  <si>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</si>
  <si>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</si>
  <si>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</si>
  <si>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</si>
  <si>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</si>
  <si>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</si>
  <si>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</si>
  <si>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</si>
  <si>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</si>
  <si>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</si>
  <si>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</si>
  <si>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</si>
  <si>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</si>
  <si>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</si>
  <si>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</si>
  <si>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</si>
  <si>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</si>
  <si>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</si>
  <si>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</si>
  <si>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</si>
  <si>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</si>
  <si>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</si>
  <si>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</si>
  <si>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</si>
  <si>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</si>
  <si>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</si>
  <si>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</si>
  <si>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</si>
  <si>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</si>
  <si>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</si>
  <si>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</si>
  <si>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</si>
  <si>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</si>
  <si>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</si>
  <si>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</si>
  <si>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</si>
  <si>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</si>
  <si>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</si>
  <si>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</si>
  <si>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</si>
  <si>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</si>
  <si>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</si>
  <si>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</si>
  <si>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</si>
  <si>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</si>
  <si>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</si>
  <si>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</si>
  <si>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</si>
  <si>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</si>
  <si>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</si>
  <si>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</si>
  <si>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</si>
  <si>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</si>
  <si>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</si>
  <si>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</si>
  <si>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</si>
  <si>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</si>
  <si>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</si>
  <si>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</si>
  <si>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</si>
  <si>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</si>
  <si>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</si>
  <si>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</si>
  <si>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</si>
  <si>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</si>
  <si>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</si>
  <si>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</si>
  <si>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</si>
  <si>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</si>
  <si>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</si>
  <si>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</si>
  <si>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</si>
  <si>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</si>
  <si>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</si>
  <si>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</si>
  <si>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</si>
  <si>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</si>
  <si>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</si>
  <si>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</si>
  <si>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</si>
  <si>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</si>
  <si>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</si>
  <si>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</si>
  <si>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</si>
  <si>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</si>
  <si>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</si>
  <si>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</si>
  <si>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</si>
  <si>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</si>
  <si>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</si>
  <si>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</si>
  <si>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</si>
  <si>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</si>
  <si>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</si>
  <si>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</si>
  <si>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</si>
  <si>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</si>
  <si>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</si>
  <si>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</si>
  <si>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</si>
  <si>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</si>
  <si>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</si>
  <si>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</si>
  <si>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</si>
  <si>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</si>
  <si>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</si>
  <si>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</si>
  <si>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</si>
  <si>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</si>
  <si>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</si>
  <si>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</si>
  <si>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</si>
  <si>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</si>
  <si>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</si>
  <si>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</si>
  <si>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</si>
  <si>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</si>
  <si>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</si>
  <si>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</si>
  <si>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</si>
  <si>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</si>
  <si>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</si>
  <si>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</si>
  <si>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</si>
  <si>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</si>
  <si>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</si>
  <si>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</si>
  <si>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</si>
  <si>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</si>
  <si>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</si>
  <si>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</si>
  <si>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</si>
  <si>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</si>
  <si>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</si>
  <si>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</si>
  <si>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</si>
  <si>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</si>
  <si>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</si>
  <si>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</si>
  <si>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</si>
  <si>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</si>
  <si>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</si>
  <si>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</si>
  <si>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</si>
  <si>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</si>
  <si>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</si>
  <si>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</si>
  <si>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</si>
  <si>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</si>
  <si>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</si>
  <si>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</si>
  <si>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</si>
  <si>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</si>
  <si>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</si>
  <si>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</si>
  <si>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</si>
  <si>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</si>
  <si>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</si>
  <si>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</si>
  <si>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</si>
  <si>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</si>
  <si>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</si>
  <si>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</si>
  <si>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</si>
  <si>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</si>
  <si>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</si>
  <si>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</si>
  <si>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</si>
  <si>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</si>
  <si>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</si>
  <si>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</si>
  <si>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</si>
  <si>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</si>
  <si>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</si>
  <si>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</si>
  <si>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</si>
  <si>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</si>
  <si>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</si>
  <si>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</si>
  <si>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</si>
  <si>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</si>
  <si>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</si>
  <si>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</si>
  <si>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</si>
  <si>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</si>
  <si>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</si>
  <si>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</si>
  <si>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</si>
  <si>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</si>
  <si>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</si>
  <si>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</si>
  <si>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</si>
  <si>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</si>
  <si>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</si>
  <si>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</si>
  <si>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</si>
  <si>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</si>
  <si>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</si>
  <si>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</si>
  <si>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</si>
  <si>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</si>
  <si>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</si>
  <si>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</si>
  <si>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</si>
  <si>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</si>
  <si>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</si>
  <si>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</si>
  <si>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</si>
  <si>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</si>
  <si>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</si>
  <si>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</si>
  <si>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</si>
  <si>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</si>
  <si>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</si>
  <si>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</si>
  <si>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</si>
  <si>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</si>
  <si>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</si>
  <si>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</si>
  <si>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</si>
  <si>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</si>
  <si>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</si>
  <si>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</si>
  <si>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</si>
  <si>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</si>
  <si>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</si>
  <si>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</si>
  <si>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</si>
  <si>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</si>
  <si>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</si>
  <si>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</si>
  <si>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</si>
  <si>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</si>
  <si>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</si>
  <si>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</si>
  <si>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</si>
  <si>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</si>
  <si>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</si>
  <si>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</si>
  <si>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</si>
  <si>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</si>
  <si>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</si>
  <si>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</si>
  <si>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</si>
  <si>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</si>
  <si>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</si>
  <si>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</si>
  <si>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</si>
  <si>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</si>
  <si>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</si>
  <si>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</si>
  <si>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</si>
  <si>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</si>
  <si>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</si>
  <si>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</si>
  <si>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</si>
  <si>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</si>
  <si>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</si>
  <si>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</si>
  <si>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</si>
  <si>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</si>
  <si>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</si>
  <si>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</si>
  <si>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</si>
  <si>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</si>
  <si>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</si>
  <si>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</si>
  <si>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</si>
  <si>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</si>
  <si>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</si>
  <si>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</si>
  <si>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</si>
  <si>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</si>
  <si>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</si>
  <si>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</si>
  <si>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</si>
  <si>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</si>
  <si>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</si>
  <si>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</si>
  <si>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</si>
  <si>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</si>
  <si>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</si>
  <si>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</si>
  <si>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</si>
  <si>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</si>
  <si>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</si>
  <si>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</si>
  <si>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</si>
  <si>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</si>
  <si>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</si>
  <si>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</si>
  <si>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</si>
  <si>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</si>
  <si>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</si>
  <si>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</si>
  <si>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</si>
  <si>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</si>
  <si>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</si>
  <si>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</si>
  <si>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</si>
  <si>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</si>
  <si>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</si>
  <si>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</si>
  <si>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</si>
  <si>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</si>
  <si>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</si>
  <si>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</si>
  <si>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</si>
  <si>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</si>
  <si>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</si>
  <si>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</si>
  <si>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</si>
  <si>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</si>
  <si>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</si>
  <si>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</si>
  <si>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</si>
  <si>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</si>
  <si>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</si>
  <si>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</si>
  <si>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</si>
  <si>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</si>
  <si>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</si>
  <si>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</si>
  <si>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</si>
  <si>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</si>
  <si>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</si>
  <si>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</si>
  <si>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</si>
  <si>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</si>
  <si>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</si>
  <si>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</si>
  <si>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</si>
  <si>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</si>
  <si>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</si>
  <si>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</si>
  <si>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</si>
  <si>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</si>
  <si>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</si>
  <si>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</si>
  <si>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</si>
  <si>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</si>
  <si>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</si>
  <si>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</si>
  <si>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</si>
  <si>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</si>
  <si>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</si>
  <si>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</si>
  <si>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</si>
  <si>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</si>
  <si>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</si>
  <si>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</si>
  <si>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</si>
  <si>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</si>
  <si>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</si>
  <si>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</si>
  <si>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</si>
  <si>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</si>
  <si>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</si>
  <si>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</si>
  <si>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</si>
  <si>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</si>
  <si>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</si>
  <si>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</si>
  <si>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</si>
  <si>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</si>
  <si>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</si>
  <si>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</si>
  <si>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</si>
  <si>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</si>
  <si>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</si>
  <si>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</si>
  <si>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</si>
  <si>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</si>
  <si>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</si>
  <si>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</si>
  <si>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</si>
  <si>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</si>
  <si>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</si>
  <si>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</si>
  <si>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</si>
  <si>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</si>
  <si>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</si>
  <si>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</si>
  <si>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</si>
  <si>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</si>
  <si>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</si>
  <si>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</si>
  <si>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</si>
  <si>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</si>
  <si>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</si>
  <si>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</si>
  <si>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</si>
  <si>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</si>
  <si>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</si>
  <si>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</si>
  <si>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</si>
  <si>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</si>
  <si>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</si>
  <si>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</si>
  <si>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</si>
  <si>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</si>
  <si>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</si>
  <si>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</si>
  <si>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</si>
  <si>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</si>
  <si>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</si>
  <si>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</si>
  <si>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</si>
  <si>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</si>
  <si>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</si>
  <si>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</si>
  <si>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</si>
  <si>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</si>
  <si>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</si>
  <si>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</si>
  <si>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</si>
  <si>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</si>
  <si>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</si>
  <si>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</si>
  <si>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</si>
  <si>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</si>
  <si>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</si>
  <si>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</si>
  <si>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</si>
  <si>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</si>
  <si>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</si>
  <si>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</si>
  <si>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</si>
  <si>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</si>
  <si>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</si>
  <si>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</si>
  <si>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</si>
  <si>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</si>
  <si>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</si>
  <si>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</si>
  <si>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</si>
  <si>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</si>
  <si>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</si>
  <si>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</si>
  <si>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</si>
  <si>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</si>
  <si>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</si>
  <si>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</si>
  <si>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</si>
  <si>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</si>
  <si>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</si>
  <si>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</si>
  <si>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</si>
  <si>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</si>
  <si>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</si>
  <si>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</si>
  <si>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</si>
  <si>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</si>
  <si>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</si>
  <si>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</si>
  <si>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</si>
  <si>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</si>
  <si>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</si>
  <si>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</si>
  <si>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</si>
  <si>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</si>
  <si>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</si>
  <si>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</si>
  <si>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</si>
  <si>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</si>
  <si>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</si>
  <si>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</si>
  <si>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</si>
  <si>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</si>
  <si>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</si>
  <si>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</si>
  <si>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</si>
  <si>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</si>
  <si>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</si>
  <si>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</si>
  <si>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</si>
  <si>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</si>
  <si>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</si>
  <si>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</si>
  <si>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</si>
  <si>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</si>
  <si>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</si>
  <si>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</si>
  <si>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</si>
  <si>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</si>
  <si>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</si>
  <si>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</si>
  <si>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</si>
  <si>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</si>
  <si>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</si>
  <si>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</si>
  <si>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</si>
  <si>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</si>
  <si>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</si>
  <si>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</si>
  <si>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</si>
  <si>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</si>
  <si>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</si>
  <si>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</si>
  <si>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</si>
  <si>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</si>
  <si>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</si>
  <si>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</si>
  <si>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</si>
  <si>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</si>
  <si>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</si>
  <si>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</si>
  <si>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</si>
  <si>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</si>
  <si>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</si>
  <si>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</si>
  <si>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</si>
  <si>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</si>
  <si>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</si>
  <si>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</si>
  <si>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</si>
  <si>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</si>
  <si>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</si>
  <si>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</si>
  <si>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</si>
  <si>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</si>
  <si>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</si>
  <si>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</si>
  <si>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</si>
  <si>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</si>
  <si>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</si>
  <si>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</si>
  <si>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</si>
  <si>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</si>
  <si>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</si>
  <si>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</si>
  <si>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</si>
  <si>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</si>
  <si>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</si>
  <si>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</si>
  <si>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</si>
  <si>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</si>
  <si>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</si>
  <si>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</si>
  <si>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</si>
  <si>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</si>
  <si>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</si>
  <si>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</si>
  <si>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</si>
  <si>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</si>
  <si>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</si>
  <si>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</si>
  <si>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</si>
  <si>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</si>
  <si>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</si>
  <si>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</si>
  <si>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</si>
  <si>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</si>
  <si>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</si>
  <si>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</si>
  <si>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</si>
  <si>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</si>
  <si>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</si>
  <si>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</si>
  <si>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</si>
  <si>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</si>
  <si>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</si>
  <si>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</si>
  <si>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</si>
  <si>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</si>
  <si>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</si>
  <si>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</si>
  <si>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</si>
  <si>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</si>
  <si>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</si>
  <si>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</si>
  <si>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</si>
  <si>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</si>
  <si>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</si>
  <si>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</si>
  <si>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</si>
  <si>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</si>
  <si>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</si>
  <si>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</si>
  <si>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</si>
  <si>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</si>
  <si>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</si>
  <si>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</si>
  <si>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</si>
  <si>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</si>
  <si>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</si>
  <si>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</si>
  <si>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</si>
  <si>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</si>
  <si>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</si>
  <si>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</si>
  <si>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</si>
  <si>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</si>
  <si>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</si>
  <si>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</si>
  <si>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</si>
  <si>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</si>
  <si>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</si>
  <si>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</si>
  <si>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</si>
  <si>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</si>
  <si>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</si>
  <si>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</si>
  <si>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</si>
  <si>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</si>
  <si>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</si>
  <si>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</si>
  <si>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</si>
  <si>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</si>
  <si>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</si>
  <si>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</si>
  <si>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</si>
  <si>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</si>
  <si>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</si>
  <si>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</si>
  <si>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</si>
  <si>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</si>
  <si>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</si>
  <si>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</si>
  <si>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</si>
  <si>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</si>
  <si>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</si>
  <si>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</si>
  <si>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</si>
  <si>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</si>
  <si>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</si>
  <si>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</si>
  <si>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</si>
  <si>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</si>
  <si>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</si>
  <si>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</si>
  <si>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</si>
  <si>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</si>
  <si>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</si>
  <si>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</si>
  <si>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</si>
  <si>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</si>
  <si>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</si>
  <si>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</si>
  <si>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</si>
  <si>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</si>
  <si>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</si>
  <si>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</si>
  <si>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</si>
  <si>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</si>
  <si>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</si>
  <si>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</si>
  <si>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</si>
  <si>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</si>
  <si>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</si>
  <si>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</si>
  <si>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</si>
  <si>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</si>
  <si>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</si>
  <si>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</si>
  <si>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</si>
  <si>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</si>
  <si>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</si>
  <si>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</si>
  <si>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</si>
  <si>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</si>
  <si>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</si>
  <si>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</si>
  <si>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</si>
  <si>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</si>
  <si>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</si>
  <si>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</si>
  <si>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</si>
  <si>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</si>
  <si>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</si>
  <si>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</si>
  <si>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</si>
  <si>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</si>
  <si>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</si>
  <si>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</si>
  <si>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</si>
  <si>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</si>
  <si>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</si>
  <si>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</si>
  <si>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</si>
  <si>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</si>
  <si>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</si>
  <si>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</si>
  <si>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</si>
  <si>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</si>
  <si>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</si>
  <si>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</si>
  <si>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</si>
  <si>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</si>
  <si>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</si>
  <si>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</si>
  <si>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</si>
  <si>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</si>
  <si>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</si>
  <si>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</si>
  <si>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</si>
  <si>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</si>
  <si>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</si>
  <si>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</si>
  <si>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</si>
  <si>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</si>
  <si>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</si>
  <si>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</si>
  <si>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</si>
  <si>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</si>
  <si>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</si>
  <si>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</si>
  <si>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</si>
  <si>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</si>
  <si>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</si>
  <si>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</si>
  <si>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</si>
  <si>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</si>
  <si>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</si>
  <si>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</si>
  <si>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</si>
  <si>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</si>
  <si>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</si>
  <si>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</si>
  <si>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</si>
  <si>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</si>
  <si>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</si>
  <si>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</si>
  <si>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</si>
  <si>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</si>
  <si>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</si>
  <si>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</si>
  <si>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</si>
  <si>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</si>
  <si>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</si>
  <si>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</si>
  <si>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</si>
  <si>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</si>
  <si>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</si>
  <si>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</si>
  <si>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</si>
  <si>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</si>
  <si>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</si>
  <si>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</si>
  <si>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</si>
  <si>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</si>
  <si>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</si>
  <si>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</si>
  <si>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</si>
  <si>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</si>
  <si>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</si>
  <si>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</si>
  <si>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</si>
  <si>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</si>
  <si>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</si>
  <si>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</si>
  <si>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</si>
  <si>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</si>
  <si>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</si>
  <si>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</si>
  <si>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</si>
  <si>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</si>
  <si>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</si>
  <si>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</si>
  <si>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</si>
  <si>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</si>
  <si>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</si>
  <si>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</si>
  <si>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</si>
  <si>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</si>
  <si>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</si>
  <si>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</si>
  <si>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</si>
  <si>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</si>
  <si>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</si>
  <si>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</si>
  <si>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</si>
  <si>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</si>
  <si>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</si>
  <si>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</si>
  <si>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</si>
  <si>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</si>
  <si>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</si>
  <si>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</si>
  <si>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</si>
  <si>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</si>
  <si>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</si>
  <si>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</si>
  <si>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</si>
  <si>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</si>
  <si>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</si>
  <si>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</si>
  <si>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</si>
  <si>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</si>
  <si>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</si>
  <si>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</si>
  <si>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</si>
  <si>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</si>
  <si>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</si>
  <si>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</si>
  <si>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</si>
  <si>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</si>
  <si>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</si>
  <si>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</si>
  <si>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</si>
  <si>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</si>
  <si>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</si>
  <si>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</si>
  <si>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</si>
  <si>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</si>
  <si>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</si>
  <si>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</si>
  <si>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</si>
  <si>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</si>
  <si>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</si>
  <si>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</si>
  <si>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</si>
  <si>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</si>
  <si>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</si>
  <si>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</si>
  <si>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</si>
  <si>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</si>
  <si>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</si>
  <si>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</si>
  <si>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</si>
  <si>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</si>
  <si>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</si>
  <si>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</si>
  <si>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</si>
  <si>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</si>
  <si>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</si>
  <si>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</si>
  <si>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</si>
  <si>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</si>
  <si>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</si>
  <si>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</si>
  <si>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</si>
  <si>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</si>
  <si>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</si>
  <si>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</si>
  <si>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</si>
  <si>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</si>
  <si>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</si>
  <si>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</si>
  <si>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</si>
  <si>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</si>
  <si>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</si>
  <si>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</si>
  <si>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</si>
  <si>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</si>
  <si>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</si>
  <si>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</si>
  <si>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</si>
  <si>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</si>
  <si>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</si>
  <si>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</si>
  <si>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</si>
  <si>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</si>
  <si>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</si>
  <si>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</si>
  <si>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</si>
  <si>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</si>
  <si>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</si>
  <si>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</si>
  <si>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</si>
  <si>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</si>
  <si>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</si>
  <si>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</si>
  <si>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</si>
  <si>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</si>
  <si>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</si>
  <si>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</si>
  <si>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</si>
  <si>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</si>
  <si>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</si>
  <si>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</si>
  <si>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</si>
  <si>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</si>
  <si>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</si>
  <si>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</si>
  <si>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</si>
  <si>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</si>
  <si>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</si>
  <si>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</si>
  <si>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</si>
  <si>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</si>
  <si>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</si>
  <si>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</si>
  <si>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</si>
  <si>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</si>
  <si>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</si>
  <si>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</si>
  <si>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</si>
  <si>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</si>
  <si>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</si>
  <si>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</si>
  <si>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</si>
  <si>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</si>
  <si>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</si>
  <si>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</si>
  <si>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</si>
  <si>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</si>
  <si>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</si>
  <si>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</si>
  <si>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</si>
  <si>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</si>
  <si>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</si>
  <si>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</si>
  <si>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</si>
  <si>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</si>
  <si>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</si>
  <si>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</si>
  <si>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</si>
  <si>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</si>
  <si>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</si>
  <si>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</si>
  <si>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</si>
  <si>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</si>
  <si>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</si>
  <si>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</si>
  <si>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</si>
  <si>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</si>
  <si>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</si>
  <si>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</si>
  <si>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</si>
  <si>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</si>
  <si>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</si>
  <si>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</si>
  <si>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</si>
  <si>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</si>
  <si>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</si>
  <si>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</si>
  <si>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</si>
  <si>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</si>
  <si>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</si>
  <si>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</si>
  <si>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</si>
  <si>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</si>
  <si>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</si>
  <si>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</si>
  <si>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</si>
  <si>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</si>
  <si>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</si>
  <si>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</si>
  <si>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</si>
  <si>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</si>
  <si>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</si>
  <si>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</si>
  <si>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</si>
  <si>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</si>
  <si>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</si>
  <si>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</si>
  <si>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</si>
  <si>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</si>
  <si>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</si>
  <si>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</si>
  <si>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</si>
  <si>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</si>
  <si>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</si>
  <si>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</si>
  <si>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</si>
  <si>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</si>
  <si>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</si>
  <si>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</si>
  <si>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</si>
  <si>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</si>
  <si>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</si>
  <si>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</si>
  <si>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</si>
  <si>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</si>
  <si>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</si>
  <si>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</si>
  <si>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</si>
  <si>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</si>
  <si>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</si>
  <si>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</si>
  <si>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</si>
  <si>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</si>
  <si>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</si>
  <si>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</si>
  <si>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</si>
  <si>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</si>
  <si>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</si>
  <si>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</si>
  <si>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</si>
  <si>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</si>
  <si>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</si>
  <si>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</si>
  <si>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</si>
  <si>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</si>
  <si>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</si>
  <si>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</si>
  <si>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</si>
  <si>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</si>
  <si>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</si>
  <si>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</si>
  <si>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</si>
  <si>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</si>
  <si>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</si>
  <si>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</si>
  <si>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</si>
  <si>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</si>
  <si>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</si>
  <si>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</si>
  <si>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</si>
  <si>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</si>
  <si>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</si>
  <si>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</si>
  <si>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</si>
  <si>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</si>
  <si>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</si>
  <si>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</si>
  <si>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</si>
  <si>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</si>
  <si>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</si>
  <si>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</si>
  <si>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</si>
  <si>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</si>
  <si>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</si>
  <si>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</si>
  <si>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</si>
  <si>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</si>
  <si>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</si>
  <si>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</si>
  <si>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</si>
  <si>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</si>
  <si>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</si>
  <si>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</si>
  <si>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</si>
  <si>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</si>
  <si>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</si>
  <si>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</si>
  <si>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</si>
  <si>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</si>
  <si>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</si>
  <si>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</si>
  <si>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</si>
  <si>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</si>
  <si>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</si>
  <si>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</si>
  <si>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</si>
  <si>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</si>
  <si>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</si>
  <si>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</si>
  <si>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</si>
  <si>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</si>
  <si>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</si>
  <si>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</si>
  <si>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</si>
  <si>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</si>
  <si>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</si>
  <si>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</si>
  <si>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</si>
  <si>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</si>
  <si>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</si>
  <si>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</si>
  <si>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</si>
  <si>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</si>
  <si>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</si>
  <si>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</si>
  <si>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</si>
  <si>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</si>
  <si>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</si>
  <si>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</si>
  <si>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</si>
  <si>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</si>
  <si>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</si>
  <si>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</si>
  <si>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</si>
  <si>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</si>
  <si>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</si>
  <si>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</si>
  <si>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</si>
  <si>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</si>
  <si>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</si>
  <si>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</si>
  <si>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</si>
  <si>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</si>
  <si>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</si>
  <si>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</si>
  <si>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</si>
  <si>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</si>
  <si>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</si>
  <si>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</si>
  <si>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</si>
  <si>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</si>
  <si>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</si>
  <si>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</si>
  <si>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</si>
  <si>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</si>
  <si>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</si>
  <si>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</si>
  <si>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</si>
  <si>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</si>
  <si>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</si>
  <si>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</si>
  <si>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</si>
  <si>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</si>
  <si>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</si>
  <si>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</si>
  <si>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</si>
  <si>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</si>
  <si>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</si>
  <si>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</si>
  <si>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</si>
  <si>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</si>
  <si>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</si>
  <si>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</si>
  <si>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</si>
  <si>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</si>
  <si>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</si>
  <si>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</si>
  <si>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</si>
  <si>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</si>
  <si>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</si>
  <si>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</si>
  <si>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</si>
  <si>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</si>
  <si>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</si>
  <si>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</si>
  <si>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</si>
  <si>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</si>
  <si>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</si>
  <si>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</si>
  <si>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</si>
  <si>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</si>
  <si>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</si>
  <si>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</si>
  <si>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</si>
  <si>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</si>
  <si>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</si>
  <si>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</si>
  <si>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</si>
  <si>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</si>
  <si>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</si>
  <si>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</si>
  <si>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</si>
  <si>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</si>
  <si>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</si>
  <si>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</si>
  <si>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</si>
  <si>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</si>
  <si>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</si>
  <si>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</si>
  <si>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</si>
  <si>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</si>
  <si>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</si>
  <si>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</si>
  <si>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</si>
  <si>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</si>
  <si>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</si>
  <si>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</si>
  <si>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</si>
  <si>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</si>
  <si>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</si>
  <si>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</si>
  <si>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</si>
  <si>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</si>
  <si>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</si>
  <si>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</si>
  <si>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</si>
  <si>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</si>
  <si>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</si>
  <si>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</si>
  <si>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</si>
  <si>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</si>
  <si>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</si>
  <si>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</si>
  <si>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</si>
  <si>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</si>
  <si>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</si>
  <si>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</si>
  <si>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</si>
  <si>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</si>
  <si>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</si>
  <si>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</si>
  <si>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</si>
  <si>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</si>
  <si>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</si>
  <si>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</si>
  <si>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</si>
  <si>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</si>
  <si>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</si>
  <si>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</si>
  <si>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</si>
  <si>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</si>
  <si>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</si>
  <si>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</si>
  <si>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</si>
  <si>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</si>
  <si>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</si>
  <si>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</si>
  <si>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</si>
  <si>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</si>
  <si>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</si>
  <si>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</si>
  <si>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</si>
  <si>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</si>
  <si>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</si>
  <si>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</si>
  <si>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</si>
  <si>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</si>
  <si>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</si>
  <si>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</si>
  <si>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</si>
  <si>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</si>
  <si>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</si>
  <si>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</si>
  <si>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</si>
  <si>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</si>
  <si>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</si>
  <si>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</si>
  <si>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</si>
  <si>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</si>
  <si>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</si>
  <si>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</si>
  <si>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</si>
  <si>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</si>
  <si>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</si>
  <si>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</si>
  <si>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</si>
  <si>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</si>
  <si>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</si>
  <si>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</si>
  <si>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</si>
  <si>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</si>
  <si>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</si>
  <si>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</si>
  <si>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</si>
  <si>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</si>
  <si>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</si>
  <si>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</si>
  <si>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</si>
  <si>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</si>
  <si>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</si>
  <si>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</si>
  <si>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</si>
  <si>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</si>
  <si>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</si>
  <si>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</si>
  <si>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</si>
  <si>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</si>
  <si>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</si>
  <si>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</si>
  <si>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</si>
  <si>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</si>
  <si>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</si>
  <si>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</si>
  <si>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</si>
  <si>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</si>
  <si>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</si>
  <si>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</si>
  <si>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</si>
  <si>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</si>
  <si>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</si>
  <si>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</si>
  <si>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</si>
  <si>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</si>
  <si>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</si>
  <si>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</si>
  <si>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</si>
  <si>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</si>
  <si>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</si>
  <si>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</si>
  <si>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</si>
  <si>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</si>
  <si>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</si>
  <si>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</si>
  <si>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</si>
  <si>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</si>
  <si>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</si>
  <si>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</si>
  <si>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</si>
  <si>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</si>
  <si>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</si>
  <si>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</si>
  <si>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</si>
  <si>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</si>
  <si>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</si>
  <si>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</si>
  <si>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</si>
  <si>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</si>
  <si>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</si>
  <si>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</si>
  <si>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</si>
  <si>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</si>
  <si>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</si>
  <si>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</si>
  <si>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</si>
  <si>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</si>
  <si>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</si>
  <si>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</si>
  <si>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</si>
  <si>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</si>
  <si>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</si>
  <si>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</si>
  <si>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</si>
  <si>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</si>
  <si>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</si>
  <si>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</si>
  <si>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</si>
  <si>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</si>
  <si>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</si>
  <si>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</si>
  <si>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</si>
  <si>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</si>
  <si>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</si>
  <si>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</si>
  <si>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</si>
  <si>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</si>
  <si>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</si>
  <si>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</si>
  <si>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</si>
  <si>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</si>
  <si>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</si>
  <si>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</si>
  <si>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</si>
  <si>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</si>
  <si>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</si>
  <si>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</si>
  <si>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</si>
  <si>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</si>
  <si>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</si>
  <si>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</si>
  <si>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</si>
  <si>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</si>
  <si>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</si>
  <si>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</si>
  <si>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</si>
  <si>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</si>
  <si>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</si>
  <si>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</si>
  <si>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</si>
  <si>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</si>
  <si>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</si>
  <si>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</si>
  <si>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</si>
  <si>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</si>
  <si>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</si>
  <si>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</si>
  <si>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</si>
  <si>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</si>
  <si>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</si>
  <si>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</si>
  <si>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</si>
  <si>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</si>
  <si>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</si>
  <si>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</si>
  <si>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</si>
  <si>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</si>
  <si>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</si>
  <si>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</si>
  <si>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</si>
  <si>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</si>
  <si>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</si>
  <si>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</si>
  <si>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</si>
  <si>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</si>
  <si>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</si>
  <si>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</si>
  <si>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</si>
  <si>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</si>
  <si>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</si>
  <si>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</si>
  <si>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</si>
  <si>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</si>
  <si>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</si>
  <si>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</si>
  <si>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</si>
  <si>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</si>
  <si>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</si>
  <si>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</si>
  <si>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</si>
  <si>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</si>
  <si>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</si>
  <si>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</si>
  <si>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</si>
  <si>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</si>
  <si>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</si>
  <si>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</si>
  <si>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</si>
  <si>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</si>
  <si>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</si>
  <si>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</si>
  <si>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</si>
  <si>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</si>
  <si>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</si>
  <si>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</si>
  <si>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</si>
  <si>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</si>
  <si>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</si>
  <si>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</si>
  <si>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</si>
  <si>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</si>
  <si>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</si>
  <si>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</si>
  <si>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</si>
  <si>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</si>
  <si>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</si>
  <si>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</si>
  <si>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</si>
  <si>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</si>
  <si>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</si>
  <si>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</si>
  <si>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</si>
  <si>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</si>
  <si>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</si>
  <si>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</si>
  <si>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</si>
  <si>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</si>
  <si>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</si>
  <si>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</si>
  <si>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</si>
  <si>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</si>
  <si>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</si>
  <si>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</si>
  <si>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</si>
  <si>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</si>
  <si>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</si>
  <si>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</si>
  <si>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</si>
  <si>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</si>
  <si>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</si>
  <si>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</si>
  <si>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</si>
  <si>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</si>
  <si>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</si>
  <si>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</si>
  <si>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</si>
  <si>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</si>
  <si>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</si>
  <si>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</si>
  <si>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</si>
  <si>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</si>
  <si>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</si>
  <si>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</si>
  <si>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</si>
  <si>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</si>
  <si>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</si>
  <si>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</si>
  <si>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</si>
  <si>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</si>
  <si>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</si>
  <si>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</si>
  <si>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</si>
  <si>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</si>
  <si>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</si>
  <si>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</si>
  <si>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</si>
  <si>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</si>
  <si>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</si>
  <si>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</si>
  <si>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</si>
  <si>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</si>
  <si>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</si>
  <si>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</si>
  <si>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</si>
  <si>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</si>
  <si>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</si>
  <si>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</si>
  <si>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</si>
  <si>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</si>
  <si>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</si>
  <si>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</si>
  <si>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</si>
  <si>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</si>
  <si>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</si>
  <si>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</si>
  <si>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</si>
  <si>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</si>
  <si>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</si>
  <si>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</si>
  <si>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</si>
  <si>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</si>
  <si>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</si>
  <si>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</si>
  <si>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</si>
  <si>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</si>
  <si>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</si>
  <si>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</si>
  <si>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</si>
  <si>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</si>
  <si>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</si>
  <si>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</si>
  <si>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</si>
  <si>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</si>
  <si>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</si>
  <si>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</si>
  <si>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</si>
  <si>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</si>
  <si>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</si>
  <si>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</si>
  <si>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</si>
  <si>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</si>
  <si>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</si>
  <si>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</si>
  <si>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</si>
  <si>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</si>
  <si>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</si>
  <si>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</si>
  <si>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</si>
  <si>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</si>
  <si>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</si>
  <si>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</si>
  <si>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</si>
  <si>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</si>
  <si>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</si>
  <si>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</si>
  <si>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</si>
  <si>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</si>
  <si>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</si>
  <si>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</si>
  <si>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</si>
  <si>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</si>
  <si>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</si>
  <si>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</si>
  <si>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</si>
  <si>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</si>
  <si>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</si>
  <si>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</si>
  <si>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</si>
  <si>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</si>
  <si>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</si>
  <si>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</si>
  <si>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</si>
  <si>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</si>
  <si>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</si>
  <si>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</si>
  <si>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</si>
  <si>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</si>
  <si>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</si>
  <si>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</si>
  <si>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</si>
  <si>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</si>
  <si>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</si>
  <si>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</si>
  <si>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</si>
  <si>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</si>
  <si>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</si>
  <si>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</si>
  <si>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</si>
  <si>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</si>
  <si>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</si>
  <si>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</si>
  <si>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</si>
  <si>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</si>
  <si>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</si>
  <si>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</si>
  <si>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</si>
  <si>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</si>
  <si>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</si>
  <si>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</si>
  <si>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</si>
  <si>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</si>
  <si>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</si>
  <si>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</si>
  <si>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</si>
  <si>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</si>
  <si>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</si>
  <si>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</si>
  <si>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</si>
  <si>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</si>
  <si>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</si>
  <si>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</si>
  <si>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</si>
  <si>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</si>
  <si>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</si>
  <si>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</si>
  <si>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</si>
  <si>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</si>
  <si>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</si>
  <si>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</si>
  <si>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</si>
  <si>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</si>
  <si>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</si>
  <si>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</si>
  <si>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</si>
  <si>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</si>
  <si>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</si>
  <si>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</si>
  <si>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</si>
  <si>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</si>
  <si>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</si>
  <si>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</si>
  <si>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</si>
  <si>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</si>
  <si>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</si>
  <si>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</si>
  <si>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</si>
  <si>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</si>
  <si>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</si>
  <si>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</si>
  <si>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</si>
  <si>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</si>
  <si>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</si>
  <si>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</si>
  <si>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</si>
  <si>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</si>
  <si>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</si>
  <si>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</si>
  <si>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</si>
  <si>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</si>
  <si>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</si>
  <si>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</si>
  <si>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</si>
  <si>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</si>
  <si>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</si>
  <si>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</si>
  <si>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</si>
  <si>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</si>
  <si>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</si>
  <si>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</si>
  <si>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</si>
  <si>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</si>
  <si>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</si>
  <si>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</si>
  <si>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</si>
  <si>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</si>
  <si>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</si>
  <si>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</si>
  <si>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</si>
  <si>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</si>
  <si>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</si>
  <si>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</si>
  <si>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</si>
  <si>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</si>
  <si>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</si>
  <si>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</si>
  <si>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</si>
  <si>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</si>
  <si>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</si>
  <si>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</si>
  <si>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</si>
  <si>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</si>
  <si>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</si>
  <si>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</si>
  <si>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</si>
  <si>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</si>
  <si>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</si>
  <si>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</si>
  <si>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</si>
  <si>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</si>
  <si>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</si>
  <si>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</si>
  <si>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</si>
  <si>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</si>
  <si>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</si>
  <si>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</si>
  <si>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</si>
  <si>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</si>
  <si>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</si>
  <si>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</si>
  <si>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</si>
  <si>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</si>
  <si>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</si>
  <si>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</si>
  <si>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</si>
  <si>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</si>
  <si>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</si>
  <si>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</si>
  <si>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</si>
  <si>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</si>
  <si>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</si>
  <si>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</si>
  <si>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</si>
  <si>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</si>
  <si>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</si>
  <si>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</si>
  <si>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</si>
  <si>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</si>
  <si>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</si>
  <si>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</si>
  <si>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</si>
  <si>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</si>
  <si>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</si>
  <si>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</si>
  <si>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</si>
  <si>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</si>
  <si>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</si>
  <si>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</si>
  <si>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</si>
  <si>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</si>
  <si>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</si>
  <si>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</si>
  <si>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</si>
  <si>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</si>
  <si>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</si>
  <si>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</si>
  <si>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</si>
  <si>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</si>
  <si>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</si>
  <si>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</si>
  <si>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</si>
  <si>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</si>
  <si>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</si>
  <si>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</si>
  <si>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</si>
  <si>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</si>
  <si>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</si>
  <si>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</si>
  <si>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</si>
  <si>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</si>
  <si>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</si>
  <si>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</si>
  <si>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</si>
  <si>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</si>
  <si>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</si>
  <si>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</si>
  <si>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</si>
  <si>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</si>
  <si>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</si>
  <si>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</si>
  <si>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</si>
  <si>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</si>
  <si>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</si>
  <si>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</si>
  <si>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</si>
  <si>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</si>
  <si>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</si>
  <si>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</si>
  <si>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</si>
  <si>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</si>
  <si>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</si>
  <si>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</si>
  <si>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</si>
  <si>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</si>
  <si>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</si>
  <si>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</si>
  <si>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</si>
  <si>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</si>
  <si>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</si>
  <si>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</si>
  <si>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</si>
  <si>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</si>
  <si>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</si>
  <si>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</si>
  <si>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</si>
  <si>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</si>
  <si>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</si>
  <si>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</si>
  <si>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</si>
  <si>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</si>
  <si>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</si>
  <si>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</si>
  <si>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</si>
  <si>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</si>
  <si>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</si>
  <si>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</si>
  <si>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</si>
  <si>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</si>
  <si>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</si>
  <si>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</si>
  <si>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</si>
  <si>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</si>
  <si>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</si>
  <si>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</si>
  <si>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</si>
  <si>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</si>
  <si>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</si>
  <si>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</si>
  <si>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</si>
  <si>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</si>
  <si>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</si>
  <si>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</si>
  <si>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</si>
  <si>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</si>
  <si>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</si>
  <si>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</si>
  <si>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</si>
  <si>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</si>
  <si>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</si>
  <si>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</si>
  <si>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</si>
  <si>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</si>
  <si>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</si>
  <si>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</si>
  <si>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</si>
  <si>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</si>
  <si>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</si>
  <si>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</si>
  <si>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</si>
  <si>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</si>
  <si>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</si>
  <si>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</si>
  <si>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</si>
  <si>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</si>
  <si>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</si>
  <si>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</si>
  <si>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</si>
  <si>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</si>
  <si>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</si>
  <si>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</si>
  <si>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</si>
  <si>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</si>
  <si>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</si>
  <si>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</si>
  <si>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</si>
  <si>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</si>
  <si>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</si>
  <si>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</si>
  <si>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</si>
  <si>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</si>
  <si>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</si>
  <si>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</si>
  <si>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</si>
  <si>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</si>
  <si>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</si>
  <si>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</si>
  <si>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</si>
  <si>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</si>
  <si>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</si>
  <si>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</si>
  <si>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</si>
  <si>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</si>
  <si>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</si>
  <si>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</si>
  <si>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</si>
  <si>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</si>
  <si>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</si>
  <si>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</si>
  <si>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</si>
  <si>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</si>
  <si>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</si>
  <si>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</si>
  <si>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</si>
  <si>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</si>
  <si>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</si>
  <si>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</si>
  <si>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</si>
  <si>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</si>
  <si>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</si>
  <si>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</si>
  <si>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</si>
  <si>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</si>
  <si>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</si>
  <si>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</si>
  <si>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</si>
  <si>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</si>
  <si>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</si>
  <si>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</si>
  <si>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</si>
  <si>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</si>
  <si>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</si>
  <si>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</si>
  <si>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</si>
  <si>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</si>
  <si>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</si>
  <si>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</si>
  <si>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</si>
  <si>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</si>
  <si>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</si>
  <si>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</si>
  <si>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</si>
  <si>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</si>
  <si>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</si>
  <si>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</si>
  <si>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</si>
  <si>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</si>
  <si>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</si>
  <si>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</si>
  <si>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</si>
  <si>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</si>
  <si>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</si>
  <si>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</si>
  <si>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</si>
  <si>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</si>
  <si>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</si>
  <si>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</si>
  <si>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</si>
  <si>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</si>
  <si>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</si>
  <si>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</si>
  <si>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</si>
  <si>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</si>
  <si>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</si>
  <si>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</si>
  <si>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</si>
  <si>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</si>
  <si>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</si>
  <si>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</si>
  <si>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</si>
  <si>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</si>
  <si>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</si>
  <si>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</si>
  <si>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</si>
  <si>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</si>
  <si>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</si>
  <si>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</si>
  <si>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</si>
  <si>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</si>
  <si>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</si>
  <si>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</si>
  <si>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</si>
  <si>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</si>
  <si>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</si>
  <si>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</si>
  <si>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</si>
  <si>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</si>
  <si>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</si>
  <si>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</si>
  <si>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</si>
  <si>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</si>
  <si>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</si>
  <si>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</si>
  <si>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</si>
  <si>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</si>
  <si>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</si>
  <si>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</si>
  <si>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</si>
  <si>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</si>
  <si>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</si>
  <si>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</si>
  <si>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</si>
  <si>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</si>
  <si>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</si>
  <si>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</si>
  <si>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</si>
  <si>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</si>
  <si>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</si>
  <si>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</si>
  <si>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</si>
  <si>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</si>
  <si>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</si>
  <si>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</si>
  <si>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</si>
  <si>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</si>
  <si>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</si>
  <si>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</si>
  <si>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</si>
  <si>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</si>
  <si>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</si>
  <si>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</si>
  <si>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</si>
  <si>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</si>
  <si>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</si>
  <si>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</si>
  <si>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</si>
  <si>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</si>
  <si>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</si>
  <si>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</si>
  <si>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</si>
  <si>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</si>
  <si>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</si>
  <si>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</si>
  <si>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</si>
  <si>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</si>
  <si>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</si>
  <si>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</si>
  <si>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</si>
  <si>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</si>
  <si>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</si>
  <si>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</si>
  <si>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</si>
  <si>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</si>
  <si>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</si>
  <si>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</si>
  <si>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</si>
  <si>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</si>
  <si>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</si>
  <si>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</si>
  <si>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</si>
  <si>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</si>
  <si>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</si>
  <si>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</si>
  <si>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</si>
  <si>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</si>
  <si>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</si>
  <si>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</si>
  <si>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</si>
  <si>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</si>
  <si>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</si>
  <si>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</si>
  <si>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</si>
  <si>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</si>
  <si>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</si>
  <si>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</si>
  <si>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</si>
  <si>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</si>
  <si>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</si>
  <si>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</si>
  <si>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</si>
  <si>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</si>
  <si>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</si>
  <si>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</si>
  <si>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</si>
  <si>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</si>
  <si>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</si>
  <si>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</si>
  <si>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</si>
  <si>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</si>
  <si>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</si>
  <si>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</si>
  <si>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</si>
  <si>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</si>
  <si>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</si>
  <si>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</si>
  <si>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</si>
  <si>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</si>
  <si>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</si>
  <si>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</si>
  <si>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</si>
  <si>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</si>
  <si>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</si>
  <si>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</si>
  <si>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</si>
  <si>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</si>
  <si>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</si>
  <si>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</si>
  <si>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</si>
  <si>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</si>
  <si>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</si>
  <si>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</si>
  <si>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</si>
  <si>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</si>
  <si>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</si>
  <si>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</si>
  <si>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</si>
  <si>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</si>
  <si>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</si>
  <si>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</si>
  <si>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</si>
  <si>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</si>
  <si>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</si>
  <si>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</si>
  <si>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</si>
  <si>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</si>
  <si>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</si>
  <si>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</si>
  <si>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</si>
  <si>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</si>
  <si>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</si>
  <si>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</si>
  <si>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</si>
  <si>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</si>
  <si>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</si>
  <si>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</si>
  <si>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</si>
  <si>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</si>
  <si>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</si>
  <si>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</si>
  <si>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</si>
  <si>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</si>
  <si>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</si>
  <si>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</si>
  <si>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</si>
  <si>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</si>
  <si>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</si>
  <si>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</si>
  <si>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</si>
  <si>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</si>
  <si>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</si>
  <si>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</si>
  <si>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</si>
  <si>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</si>
  <si>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</si>
  <si>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</si>
  <si>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</si>
  <si>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</si>
  <si>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</si>
  <si>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</si>
  <si>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</si>
  <si>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</si>
  <si>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</si>
  <si>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</si>
  <si>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</si>
  <si>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</si>
  <si>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</si>
  <si>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</si>
  <si>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</si>
  <si>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</si>
  <si>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</si>
  <si>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</si>
  <si>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</si>
  <si>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</si>
  <si>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</si>
  <si>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</si>
  <si>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</si>
  <si>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</si>
  <si>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</si>
  <si>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</si>
  <si>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</si>
  <si>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</si>
  <si>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</si>
  <si>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</si>
  <si>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</si>
  <si>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</si>
  <si>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</si>
  <si>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</si>
  <si>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</si>
  <si>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</si>
  <si>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</si>
  <si>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</si>
  <si>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</si>
  <si>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</si>
  <si>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</si>
  <si>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</si>
  <si>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</si>
  <si>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</si>
  <si>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</si>
  <si>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</si>
  <si>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</si>
  <si>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</si>
  <si>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</si>
  <si>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</si>
  <si>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</si>
  <si>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</si>
  <si>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</si>
  <si>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</si>
  <si>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</si>
  <si>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</si>
  <si>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</si>
  <si>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</si>
  <si>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</si>
  <si>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</si>
  <si>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</si>
  <si>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</si>
  <si>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</si>
  <si>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</si>
  <si>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</si>
  <si>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</si>
  <si>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</si>
  <si>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</si>
  <si>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</si>
  <si>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</si>
  <si>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</si>
  <si>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</si>
  <si>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</si>
  <si>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</si>
  <si>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</si>
  <si>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</si>
  <si>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</si>
  <si>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</si>
  <si>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</si>
  <si>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</si>
  <si>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</si>
  <si>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</si>
  <si>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</si>
  <si>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</si>
  <si>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</si>
  <si>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</si>
  <si>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</si>
  <si>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</si>
  <si>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</si>
  <si>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</si>
  <si>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</si>
  <si>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</si>
  <si>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</si>
  <si>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</si>
  <si>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</si>
  <si>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</si>
  <si>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</si>
  <si>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</si>
  <si>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</si>
  <si>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</si>
  <si>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</si>
  <si>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</si>
  <si>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</si>
  <si>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</si>
  <si>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</si>
  <si>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</si>
  <si>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</si>
  <si>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</si>
  <si>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</si>
  <si>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</si>
  <si>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</si>
  <si>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</si>
  <si>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</si>
  <si>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</si>
  <si>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</si>
  <si>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</si>
  <si>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</si>
  <si>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</si>
  <si>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</si>
  <si>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</si>
  <si>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</si>
  <si>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</si>
  <si>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</si>
  <si>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</si>
  <si>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</si>
  <si>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</si>
  <si>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</si>
  <si>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</si>
  <si>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</si>
  <si>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</si>
  <si>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</si>
  <si>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</si>
  <si>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</si>
  <si>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</si>
  <si>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</si>
  <si>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</si>
  <si>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</si>
  <si>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</si>
  <si>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</si>
  <si>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</si>
  <si>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</si>
  <si>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</si>
  <si>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</si>
  <si>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</si>
  <si>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</si>
  <si>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</si>
  <si>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</si>
  <si>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</si>
  <si>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</si>
  <si>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</si>
  <si>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</si>
  <si>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</si>
  <si>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</si>
  <si>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</si>
  <si>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</si>
  <si>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</si>
  <si>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</si>
  <si>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</si>
  <si>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</si>
  <si>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</si>
  <si>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</si>
  <si>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</si>
  <si>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</si>
  <si>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</si>
  <si>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</si>
  <si>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5停</t>
    <phoneticPr fontId="1" type="noConversion"/>
  </si>
  <si>
    <t>5 大长腿</t>
    <phoneticPr fontId="1" type="noConversion"/>
  </si>
  <si>
    <t>炸1.4%</t>
    <phoneticPr fontId="1" type="noConversion"/>
  </si>
  <si>
    <t>国企改革+重组+房地产</t>
    <phoneticPr fontId="1" type="noConversion"/>
  </si>
  <si>
    <t>消费电跌二</t>
    <phoneticPr fontId="1" type="noConversion"/>
  </si>
  <si>
    <t>国改重组s3高潮</t>
    <phoneticPr fontId="1" type="noConversion"/>
  </si>
  <si>
    <t>金融+信创+筹码</t>
    <phoneticPr fontId="1" type="noConversion"/>
  </si>
  <si>
    <t>金融s2</t>
    <phoneticPr fontId="1" type="noConversion"/>
  </si>
  <si>
    <t>海南s2分歧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</si>
  <si>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</si>
  <si>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</si>
  <si>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</si>
  <si>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</si>
  <si>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</si>
  <si>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</si>
  <si>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2024/09/18 三</t>
    <phoneticPr fontId="1" type="noConversion"/>
  </si>
  <si>
    <t>2024/09/19 四</t>
    <phoneticPr fontId="1" type="noConversion"/>
  </si>
  <si>
    <t>2024/09/20 五</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</si>
  <si>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</si>
  <si>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t>英科医疗</t>
  </si>
  <si>
    <t>SZ300677</t>
  </si>
  <si>
    <t>中草香料</t>
  </si>
  <si>
    <t>曾有期货业务+服装服饰+天然气+低价微盘股</t>
  </si>
  <si>
    <t>鸿蒙概念+智能电网+充电桩</t>
  </si>
  <si>
    <t>光刻机+卡牌+烟草</t>
  </si>
  <si>
    <t>国企改革+高岭土+创投</t>
  </si>
  <si>
    <t>网络安全+鸿蒙+半年报同比减亏</t>
  </si>
  <si>
    <t>住房经纪服务+半年报扭亏</t>
  </si>
  <si>
    <t>宁夏国资+拟购新能源资产+通用设备+机器人</t>
  </si>
  <si>
    <t>签署合作+昆明国企+氢能源+发动机+低价股</t>
  </si>
  <si>
    <t>机器人+减速器+轮胎模具</t>
  </si>
  <si>
    <t>央企+此前拟进行重大资产重组+建材</t>
  </si>
  <si>
    <t>网络直播+出海+零售市场</t>
  </si>
  <si>
    <t>大股东长春光机所+国企+绝对式光栅尺+芯片</t>
  </si>
  <si>
    <t>浙江国资+中央空调风机+建筑通风机+高压快充</t>
  </si>
  <si>
    <t>光刻机+液冷服务器+换电+工业温控设备</t>
  </si>
  <si>
    <t>光刻机+光学元件+无人驾驶</t>
  </si>
  <si>
    <t>波长光电</t>
  </si>
  <si>
    <t>SZ301421</t>
  </si>
  <si>
    <t>北京国资+房地产+科技产业园</t>
  </si>
  <si>
    <t>期货+江苏国资</t>
  </si>
  <si>
    <t>涨停封成比%[20240918]</t>
  </si>
  <si>
    <t>换手率%[20240918]</t>
  </si>
  <si>
    <t>收盘获利%[20240918]</t>
  </si>
  <si>
    <t>涨停原因类别[20240918]</t>
  </si>
  <si>
    <t>连续涨停天数[20240918]</t>
  </si>
  <si>
    <t>最终涨停时间[20240918]</t>
  </si>
  <si>
    <t>首次涨停时间[20240918]</t>
  </si>
  <si>
    <t>炸-4.7%</t>
    <phoneticPr fontId="1" type="noConversion"/>
  </si>
  <si>
    <t>国企改革+重组+安全芯片</t>
    <phoneticPr fontId="1" type="noConversion"/>
  </si>
  <si>
    <t>大唐电信</t>
    <phoneticPr fontId="1" type="noConversion"/>
  </si>
  <si>
    <t>国企改革+热电联产</t>
    <phoneticPr fontId="1" type="noConversion"/>
  </si>
  <si>
    <t>大连热电</t>
    <phoneticPr fontId="1" type="noConversion"/>
  </si>
  <si>
    <t>国企改革+金融</t>
    <phoneticPr fontId="1" type="noConversion"/>
  </si>
  <si>
    <t>弘业期货</t>
    <phoneticPr fontId="1" type="noConversion"/>
  </si>
  <si>
    <t>收购+房地产</t>
    <phoneticPr fontId="1" type="noConversion"/>
  </si>
  <si>
    <t>消费反抽</t>
    <phoneticPr fontId="1" type="noConversion"/>
  </si>
  <si>
    <t>国改分歧</t>
    <phoneticPr fontId="1" type="noConversion"/>
  </si>
  <si>
    <t>金融弱</t>
    <phoneticPr fontId="1" type="noConversion"/>
  </si>
  <si>
    <t>海南转下跌</t>
    <phoneticPr fontId="1" type="noConversion"/>
  </si>
  <si>
    <t>海立股份</t>
    <phoneticPr fontId="1" type="noConversion"/>
  </si>
  <si>
    <t>C同飞股份</t>
    <phoneticPr fontId="1" type="noConversion"/>
  </si>
  <si>
    <t>新四龙</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</si>
  <si>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</si>
  <si>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</si>
  <si>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</si>
  <si>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</si>
  <si>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</si>
  <si>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</si>
  <si>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八一钢铁</t>
  </si>
  <si>
    <t>SH600581</t>
  </si>
  <si>
    <t>金诚信</t>
  </si>
  <si>
    <t>SH603979</t>
  </si>
  <si>
    <t>休闲食品+业绩增长</t>
  </si>
  <si>
    <t>诚迈科技</t>
  </si>
  <si>
    <t>SZ300598</t>
  </si>
  <si>
    <t>天津国资+算力租赁+网络安全+低价股</t>
  </si>
  <si>
    <t>真空开关+氢能源+国企</t>
  </si>
  <si>
    <t>数据中心+东数西算+摘帽+低价股</t>
  </si>
  <si>
    <t>广东榕泰</t>
  </si>
  <si>
    <t>SH600589</t>
  </si>
  <si>
    <t>房地产+西安国资</t>
  </si>
  <si>
    <t>地天板+白酒+超跌反弹</t>
  </si>
  <si>
    <t>要约收购完成+铅酸电池+西部大开发</t>
  </si>
  <si>
    <t>中电科系+硅基模拟半导体芯片+卫星</t>
  </si>
  <si>
    <t>牛肉+预制菜+殡葬服务</t>
  </si>
  <si>
    <t>央企国企改革+次新股+输电线路铁塔+光伏</t>
  </si>
  <si>
    <t>无线通讯集成电路+无人机+星闪</t>
  </si>
  <si>
    <t>母婴商品+新零售+三胎概念+跨境电商</t>
  </si>
  <si>
    <t>沙县小吃+预制菜</t>
  </si>
  <si>
    <t>华为汽车+冲压焊接件+一体化压铸</t>
  </si>
  <si>
    <t>市场回暖+医药商业+高分红</t>
  </si>
  <si>
    <t>重组方案变更为现金收购+拟收购公司供货苹果+中高端皮鞋</t>
  </si>
  <si>
    <t>创新药+癌症</t>
  </si>
  <si>
    <t>海创药业-U</t>
  </si>
  <si>
    <t>SH688302</t>
  </si>
  <si>
    <t>物业租赁+华强北+汽车销售</t>
  </si>
  <si>
    <t>白酒+央企</t>
  </si>
  <si>
    <t>生物柴油+固废处理+西部大开发+国企</t>
  </si>
  <si>
    <t>数据中心+造纸+国企改革</t>
  </si>
  <si>
    <t>信创+金融科技+华为+云南国资+拟定增</t>
  </si>
  <si>
    <t>海南自贸港+创投+医药健康+纺织制造</t>
  </si>
  <si>
    <t>白酒+葡萄酒+终止酱酒投资计划</t>
  </si>
  <si>
    <t>光刻胶+精细化工+保健品</t>
  </si>
  <si>
    <t>股权激励+休闲食品</t>
  </si>
  <si>
    <t>贝因美</t>
  </si>
  <si>
    <t>SZ002570</t>
  </si>
  <si>
    <t>应急通信领域+对讲机终端+华为汽车</t>
  </si>
  <si>
    <t>职业教育+增持+战略升级</t>
  </si>
  <si>
    <t>低价微盘股+民营医院+医疗服务</t>
  </si>
  <si>
    <t>国企改革+电网设备+液冷充电电缆+光伏</t>
  </si>
  <si>
    <t>岭南转债完成部分收购+国企+低价股+华为</t>
  </si>
  <si>
    <t>卫星导航+覆铜板+华为+国企</t>
  </si>
  <si>
    <t>建筑装饰+国企</t>
  </si>
  <si>
    <t>安防+车路协同+低空经济</t>
  </si>
  <si>
    <t>七彩虹拟入主+借壳猜想+网络安全</t>
  </si>
  <si>
    <t>实控人拟协议转让7%公司股份</t>
  </si>
  <si>
    <t>智慧金融+数字货币+存储芯片+光伏</t>
  </si>
  <si>
    <t>拟购买三大雅100%股权+精细化工+地方国资</t>
  </si>
  <si>
    <t>浙江国资+AMC+空调风机+高压快充</t>
  </si>
  <si>
    <t>涨停封成比%[20240919]</t>
  </si>
  <si>
    <t>换手率%[20240919]</t>
  </si>
  <si>
    <t>收盘获利%[20240919]</t>
  </si>
  <si>
    <t>涨停原因类别[20240919]</t>
  </si>
  <si>
    <t>连续涨停天数[20240919]</t>
  </si>
  <si>
    <t>最终涨停时间[20240919]</t>
  </si>
  <si>
    <t>首次涨停时间[20240919]</t>
  </si>
  <si>
    <t>12天8板</t>
    <phoneticPr fontId="1" type="noConversion"/>
  </si>
  <si>
    <t>网络安全+鸿蒙</t>
    <phoneticPr fontId="1" type="noConversion"/>
  </si>
  <si>
    <t>国企改革+热泵风机</t>
    <phoneticPr fontId="1" type="noConversion"/>
  </si>
  <si>
    <t>亿利达</t>
    <phoneticPr fontId="1" type="noConversion"/>
  </si>
  <si>
    <t>国改修复</t>
    <phoneticPr fontId="1" type="noConversion"/>
  </si>
  <si>
    <t>Ps3w0</t>
    <phoneticPr fontId="1" type="noConversion"/>
  </si>
  <si>
    <t>C银之杰</t>
    <phoneticPr fontId="1" type="noConversion"/>
  </si>
  <si>
    <t>消费+菜籽油</t>
    <phoneticPr fontId="1" type="noConversion"/>
  </si>
  <si>
    <t>京粮控股</t>
    <phoneticPr fontId="1" type="noConversion"/>
  </si>
  <si>
    <t>消费+白酒</t>
    <phoneticPr fontId="1" type="noConversion"/>
  </si>
  <si>
    <t>皇台酒业</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</si>
  <si>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</si>
  <si>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</si>
  <si>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</si>
  <si>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</si>
  <si>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</si>
  <si>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</si>
  <si>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t>消费电子+参股华大北斗+汽车电子</t>
  </si>
  <si>
    <t>智能终端生产+华为+机器人+国企</t>
  </si>
  <si>
    <t>控股股东拟变更+多元金融+供销社</t>
  </si>
  <si>
    <t>应急通信系统+专网通信+信创+央企</t>
  </si>
  <si>
    <t>零售+黄金概念+国企</t>
  </si>
  <si>
    <t>拟增资取得股权+园林景观+水利+地下管网</t>
  </si>
  <si>
    <t>华为鲲鹏+信创+数据中心+智慧运维</t>
  </si>
  <si>
    <t>陕西国资+军民用通信设备+商业航天+低空经济</t>
  </si>
  <si>
    <t>供销社+零售</t>
  </si>
  <si>
    <t>昆明国企+签署合作+氢能源+发动机+低价股</t>
  </si>
  <si>
    <t>汽车零部件+汽车电子+比亚迪概念</t>
  </si>
  <si>
    <t>低空经济+车联网+游戏</t>
  </si>
  <si>
    <t>此前涉及重大资产重组+自动化设备+创投</t>
  </si>
  <si>
    <t>5G+军队电子信息化</t>
  </si>
  <si>
    <t>央企+控股股东变更+信创+车路协同+卫星导航</t>
  </si>
  <si>
    <t>无线充电+信创+华为+数据中心</t>
  </si>
  <si>
    <t>通讯终端生产+AI眼镜+华为+机器人</t>
  </si>
  <si>
    <t>无线充电+汽车制动系统+飞行汽车+小鹏汇天</t>
  </si>
  <si>
    <t>跨境电商+华为+AIGC+港股IPO</t>
  </si>
  <si>
    <t>第三代半导体+工业母机+AI眼镜+光伏概念</t>
  </si>
  <si>
    <t>智慧口岸+核污染防治+信创+华为昇腾</t>
  </si>
  <si>
    <t>信创+教育信息化+多模态AI</t>
  </si>
  <si>
    <t>网络安全+智慧政务+车联网</t>
  </si>
  <si>
    <t>天津国资+网络安全+算力租赁+低价股</t>
  </si>
  <si>
    <t>完成重整+数据中心+东数西算+低价股</t>
  </si>
  <si>
    <t>白酒+超跌反弹+昨日地天板</t>
  </si>
  <si>
    <t>对讲机终端+一带一路+华为汽车</t>
  </si>
  <si>
    <t>实控人拟协议转让7%公司股份+金融科技</t>
  </si>
  <si>
    <t>移动应用安全+鸿蒙+国产适配</t>
  </si>
  <si>
    <t>央企+安全芯片+特种通信+出售资产</t>
  </si>
  <si>
    <t>涨停封成比%[20240920]</t>
  </si>
  <si>
    <t>换手率%[20240920]</t>
  </si>
  <si>
    <t>收盘获利%[20240920]</t>
  </si>
  <si>
    <t>涨停原因类别[20240920]</t>
  </si>
  <si>
    <t>连续涨停天数[20240920]</t>
  </si>
  <si>
    <t>最终涨停时间[20240920]</t>
  </si>
  <si>
    <t>首次涨停时间[20240920]</t>
  </si>
  <si>
    <t>开盘啦入股+数据要素</t>
    <phoneticPr fontId="1" type="noConversion"/>
  </si>
  <si>
    <t>国企改革/重组</t>
    <phoneticPr fontId="1" type="noConversion"/>
  </si>
  <si>
    <t>通信安全</t>
    <phoneticPr fontId="1" type="noConversion"/>
  </si>
  <si>
    <t>海能达</t>
    <phoneticPr fontId="1" type="noConversion"/>
  </si>
  <si>
    <t>华为信创</t>
    <phoneticPr fontId="1" type="noConversion"/>
  </si>
  <si>
    <t>华为信创分歧</t>
    <phoneticPr fontId="1" type="noConversion"/>
  </si>
  <si>
    <t>广东榕泰</t>
    <phoneticPr fontId="1" type="noConversion"/>
  </si>
  <si>
    <t>超跌+白酒</t>
    <phoneticPr fontId="1" type="noConversion"/>
  </si>
  <si>
    <t>华软科技</t>
    <phoneticPr fontId="1" type="noConversion"/>
  </si>
  <si>
    <t>鹏欣资源</t>
    <phoneticPr fontId="1" type="noConversion"/>
  </si>
  <si>
    <t>华为信创涨二</t>
    <phoneticPr fontId="1" type="noConversion"/>
  </si>
  <si>
    <t>国改三阶段加速</t>
    <phoneticPr fontId="1" type="noConversion"/>
  </si>
  <si>
    <t>发酵较强</t>
    <phoneticPr fontId="1" type="noConversion"/>
  </si>
  <si>
    <t>公告收购+小盘股+环保</t>
    <phoneticPr fontId="1" type="noConversion"/>
  </si>
  <si>
    <t>诚邦股份</t>
    <phoneticPr fontId="1" type="noConversion"/>
  </si>
  <si>
    <t>华为信创+筹码</t>
    <phoneticPr fontId="1" type="noConversion"/>
  </si>
  <si>
    <t>通信+消费电子+游资</t>
    <phoneticPr fontId="1" type="noConversion"/>
  </si>
  <si>
    <t>通信+消费电子+筹码</t>
    <phoneticPr fontId="1" type="noConversion"/>
  </si>
  <si>
    <t>波导股份</t>
    <phoneticPr fontId="1" type="noConversion"/>
  </si>
  <si>
    <t>通信+筹码</t>
    <phoneticPr fontId="1" type="noConversion"/>
  </si>
  <si>
    <t>奥维通信</t>
    <phoneticPr fontId="1" type="noConversion"/>
  </si>
  <si>
    <t>华为信创+大容量</t>
    <phoneticPr fontId="1" type="noConversion"/>
  </si>
  <si>
    <t>无人驾驶+龙一</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</si>
  <si>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</si>
  <si>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</si>
  <si>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</si>
  <si>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</si>
  <si>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</si>
  <si>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</si>
  <si>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</si>
  <si>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</si>
  <si>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</si>
  <si>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</si>
  <si>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</si>
  <si>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</si>
  <si>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</si>
  <si>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</si>
  <si>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</si>
  <si>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</si>
  <si>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</si>
  <si>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</si>
  <si>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</si>
  <si>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</si>
  <si>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</si>
  <si>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</si>
  <si>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</si>
  <si>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</si>
  <si>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</si>
  <si>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</si>
  <si>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</si>
  <si>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</si>
  <si>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</si>
  <si>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</si>
  <si>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</si>
  <si>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</si>
  <si>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</si>
  <si>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</si>
  <si>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</si>
  <si>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</si>
  <si>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</si>
  <si>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</si>
  <si>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</si>
  <si>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</si>
  <si>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</si>
  <si>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</si>
  <si>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</si>
  <si>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</si>
  <si>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</si>
  <si>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</si>
  <si>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</si>
  <si>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</si>
  <si>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14天10板</t>
    <phoneticPr fontId="1" type="noConversion"/>
  </si>
  <si>
    <t>东方通信</t>
    <phoneticPr fontId="1" type="noConversion"/>
  </si>
  <si>
    <t>通信</t>
    <phoneticPr fontId="1" type="noConversion"/>
  </si>
  <si>
    <t>国企改革+机器人轴承</t>
    <phoneticPr fontId="1" type="noConversion"/>
  </si>
  <si>
    <t>情绪一致</t>
    <phoneticPr fontId="1" type="noConversion"/>
  </si>
  <si>
    <t>国改三阶段分化</t>
    <phoneticPr fontId="1" type="noConversion"/>
  </si>
  <si>
    <t>华为涨二钝化</t>
    <phoneticPr fontId="1" type="noConversion"/>
  </si>
  <si>
    <t>一致</t>
    <phoneticPr fontId="1" type="noConversion"/>
  </si>
  <si>
    <t>汽车信息安全+国企改革</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</si>
  <si>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</si>
  <si>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</si>
  <si>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</si>
  <si>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</si>
  <si>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</si>
  <si>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</si>
  <si>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</si>
  <si>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</si>
  <si>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</si>
  <si>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</si>
  <si>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</si>
  <si>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</si>
  <si>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</si>
  <si>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</si>
  <si>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</si>
  <si>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</si>
  <si>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</si>
  <si>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</si>
  <si>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</si>
  <si>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</si>
  <si>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</si>
  <si>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</si>
  <si>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</si>
  <si>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</si>
  <si>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</si>
  <si>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</si>
  <si>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</si>
  <si>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</si>
  <si>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</si>
  <si>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</si>
  <si>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</si>
  <si>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</si>
  <si>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</si>
  <si>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</si>
  <si>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</si>
  <si>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</si>
  <si>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</si>
  <si>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</si>
  <si>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</si>
  <si>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</si>
  <si>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</si>
  <si>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</si>
  <si>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</si>
  <si>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</si>
  <si>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</si>
  <si>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</si>
  <si>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</si>
  <si>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</si>
  <si>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</si>
  <si>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</si>
  <si>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</si>
  <si>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</si>
  <si>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</si>
  <si>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</si>
  <si>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</si>
  <si>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</si>
  <si>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</si>
  <si>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</si>
  <si>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</si>
  <si>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</si>
  <si>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</si>
  <si>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</si>
  <si>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</si>
  <si>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</si>
  <si>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</si>
  <si>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</si>
  <si>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</si>
  <si>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</si>
  <si>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</si>
  <si>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</si>
  <si>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</si>
  <si>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</si>
  <si>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</si>
  <si>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</si>
  <si>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</si>
  <si>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</si>
  <si>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</si>
  <si>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</si>
  <si>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</si>
  <si>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</si>
  <si>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</si>
  <si>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</si>
  <si>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</si>
  <si>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</si>
  <si>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</si>
  <si>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</si>
  <si>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</si>
  <si>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</si>
  <si>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</si>
  <si>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</si>
  <si>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</si>
  <si>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</si>
  <si>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</si>
  <si>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重组+建材</t>
    <phoneticPr fontId="1" type="noConversion"/>
  </si>
  <si>
    <t>重组+风电</t>
    <phoneticPr fontId="1" type="noConversion"/>
  </si>
  <si>
    <t>重组+钢铁</t>
    <phoneticPr fontId="1" type="noConversion"/>
  </si>
  <si>
    <t>新能源电池</t>
    <phoneticPr fontId="1" type="noConversion"/>
  </si>
  <si>
    <t>钢铁8</t>
    <phoneticPr fontId="1" type="noConversion"/>
  </si>
  <si>
    <t>新能源电池13</t>
    <phoneticPr fontId="1" type="noConversion"/>
  </si>
  <si>
    <t>指数大阳</t>
    <phoneticPr fontId="1" type="noConversion"/>
  </si>
  <si>
    <t>国改三阶段分歧</t>
    <phoneticPr fontId="1" type="noConversion"/>
  </si>
  <si>
    <t>金融消息加强</t>
    <phoneticPr fontId="1" type="noConversion"/>
  </si>
  <si>
    <t>华为涨二分歧</t>
    <phoneticPr fontId="1" type="noConversion"/>
  </si>
  <si>
    <t>通信安全分歧</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</si>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</sst>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powerPivotData" Target="model/item.data"/><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calcChain" Target="calcChain.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231" Type="http://schemas.openxmlformats.org/officeDocument/2006/relationships/customXml" Target="../customXml/item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21"/>
  <sheetViews>
    <sheetView tabSelected="1" zoomScaleNormal="100" workbookViewId="0">
      <pane xSplit="1" ySplit="1" topLeftCell="Z220" activePane="bottomRight" state="frozen"/>
      <selection activeCell="G38" sqref="G38"/>
      <selection pane="topRight" activeCell="G38" sqref="G38"/>
      <selection pane="bottomLeft" activeCell="G38" sqref="G38"/>
      <selection pane="bottomRight" activeCell="AE221" sqref="AE22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row r="213" spans="1:31" ht="273.75" x14ac:dyDescent="0.2">
      <c r="A213" s="9">
        <v>45545</v>
      </c>
      <c r="B213" s="2">
        <v>2744</v>
      </c>
      <c r="C213" s="2">
        <v>504</v>
      </c>
      <c r="O213" s="2">
        <v>42</v>
      </c>
      <c r="P213" s="2">
        <v>14</v>
      </c>
      <c r="T213" s="2">
        <v>-0.25</v>
      </c>
      <c r="U213" s="2">
        <v>0.09</v>
      </c>
      <c r="V213" s="6" t="s">
        <v>20187</v>
      </c>
      <c r="W213" s="6" t="s">
        <v>20243</v>
      </c>
      <c r="X213" s="11" t="s">
        <v>20244</v>
      </c>
      <c r="Y213" s="12" t="s">
        <v>20245</v>
      </c>
      <c r="Z213" s="12" t="s">
        <v>20246</v>
      </c>
      <c r="AA213" s="12" t="s">
        <v>20247</v>
      </c>
      <c r="AB213" s="6">
        <v>1</v>
      </c>
      <c r="AC213" s="6">
        <v>1</v>
      </c>
      <c r="AD213" s="6">
        <v>1</v>
      </c>
      <c r="AE213" s="6" t="s">
        <v>20248</v>
      </c>
    </row>
    <row r="214" spans="1:31" ht="128.25" x14ac:dyDescent="0.2">
      <c r="A214" s="9">
        <v>45546</v>
      </c>
      <c r="B214" s="2">
        <v>2721</v>
      </c>
      <c r="C214" s="2">
        <v>497</v>
      </c>
      <c r="O214" s="2">
        <v>31</v>
      </c>
      <c r="P214" s="2">
        <v>9</v>
      </c>
      <c r="T214" s="2">
        <v>-4.08</v>
      </c>
      <c r="U214" s="2">
        <v>-0.71</v>
      </c>
      <c r="V214" s="6" t="s">
        <v>20249</v>
      </c>
      <c r="W214" s="6" t="s">
        <v>20296</v>
      </c>
      <c r="X214" s="11" t="s">
        <v>20297</v>
      </c>
      <c r="Y214" s="12" t="s">
        <v>20298</v>
      </c>
      <c r="Z214" s="12" t="s">
        <v>20299</v>
      </c>
      <c r="AA214" s="12" t="s">
        <v>20300</v>
      </c>
      <c r="AB214" s="6">
        <v>1</v>
      </c>
      <c r="AC214" s="6">
        <v>1</v>
      </c>
      <c r="AD214" s="6">
        <v>1</v>
      </c>
      <c r="AE214" s="6" t="s">
        <v>20301</v>
      </c>
    </row>
    <row r="215" spans="1:31" ht="99.75" x14ac:dyDescent="0.2">
      <c r="A215" s="9">
        <v>45547</v>
      </c>
      <c r="B215" s="2">
        <v>2717</v>
      </c>
      <c r="C215" s="2">
        <v>500</v>
      </c>
      <c r="O215" s="2">
        <v>36</v>
      </c>
      <c r="P215" s="2">
        <v>13</v>
      </c>
      <c r="T215" s="2">
        <v>4.08</v>
      </c>
      <c r="U215" s="2">
        <v>3.15</v>
      </c>
      <c r="V215" s="6" t="s">
        <v>20302</v>
      </c>
      <c r="W215" s="6" t="s">
        <v>20367</v>
      </c>
      <c r="X215" s="11" t="s">
        <v>20368</v>
      </c>
      <c r="Y215" s="12" t="s">
        <v>20369</v>
      </c>
      <c r="Z215" s="12" t="s">
        <v>15574</v>
      </c>
      <c r="AA215" s="12" t="s">
        <v>20370</v>
      </c>
      <c r="AB215" s="6">
        <v>1</v>
      </c>
      <c r="AC215" s="6">
        <v>1</v>
      </c>
      <c r="AD215" s="6">
        <v>1</v>
      </c>
      <c r="AE215" s="6" t="s">
        <v>20371</v>
      </c>
    </row>
    <row r="216" spans="1:31" ht="199.5" x14ac:dyDescent="0.2">
      <c r="A216" s="9">
        <v>45548</v>
      </c>
      <c r="B216" s="2">
        <v>2704</v>
      </c>
      <c r="C216" s="2">
        <v>492</v>
      </c>
      <c r="O216" s="2">
        <v>42</v>
      </c>
      <c r="P216" s="2">
        <v>6</v>
      </c>
      <c r="T216" s="2">
        <v>5.03</v>
      </c>
      <c r="U216" s="2">
        <v>1.52</v>
      </c>
      <c r="V216" s="6" t="s">
        <v>20372</v>
      </c>
      <c r="W216" s="45" t="s">
        <v>20421</v>
      </c>
      <c r="X216" s="11" t="s">
        <v>20422</v>
      </c>
      <c r="Y216" s="12" t="s">
        <v>20423</v>
      </c>
      <c r="Z216" s="12" t="s">
        <v>20424</v>
      </c>
      <c r="AA216" s="12" t="s">
        <v>20425</v>
      </c>
      <c r="AB216" s="6">
        <v>1</v>
      </c>
      <c r="AC216" s="6">
        <v>1</v>
      </c>
      <c r="AD216" s="6">
        <v>1</v>
      </c>
      <c r="AE216" s="6" t="s">
        <v>20426</v>
      </c>
    </row>
    <row r="217" spans="1:31" ht="114" x14ac:dyDescent="0.2">
      <c r="A217" s="9">
        <v>45553</v>
      </c>
      <c r="B217" s="2">
        <v>2717</v>
      </c>
      <c r="C217" s="2">
        <v>485</v>
      </c>
      <c r="O217" s="2">
        <v>27</v>
      </c>
      <c r="P217" s="2">
        <v>6</v>
      </c>
      <c r="T217" s="2">
        <v>-1.42</v>
      </c>
      <c r="U217" s="2">
        <v>-3.39</v>
      </c>
      <c r="V217" s="6" t="s">
        <v>20430</v>
      </c>
      <c r="W217" s="45" t="s">
        <v>20475</v>
      </c>
      <c r="X217" s="11" t="s">
        <v>20476</v>
      </c>
      <c r="Y217" s="12" t="s">
        <v>8381</v>
      </c>
      <c r="Z217" s="12" t="s">
        <v>20477</v>
      </c>
      <c r="AA217" s="12" t="s">
        <v>20478</v>
      </c>
      <c r="AB217" s="6">
        <v>1</v>
      </c>
      <c r="AC217" s="6">
        <v>1</v>
      </c>
      <c r="AD217" s="6">
        <v>1</v>
      </c>
      <c r="AE217" s="6" t="s">
        <v>20479</v>
      </c>
    </row>
    <row r="218" spans="1:31" ht="114" x14ac:dyDescent="0.2">
      <c r="A218" s="9">
        <v>45554</v>
      </c>
      <c r="B218" s="2">
        <v>2733</v>
      </c>
      <c r="C218" s="2">
        <v>497</v>
      </c>
      <c r="O218" s="2">
        <v>59</v>
      </c>
      <c r="P218" s="2">
        <v>17</v>
      </c>
      <c r="T218" s="2">
        <v>4.58</v>
      </c>
      <c r="U218" s="2">
        <v>8.7799999999999994</v>
      </c>
      <c r="V218" s="6" t="s">
        <v>20480</v>
      </c>
      <c r="W218" s="6" t="s">
        <v>20550</v>
      </c>
      <c r="X218" s="11" t="s">
        <v>20551</v>
      </c>
      <c r="Y218" s="12" t="s">
        <v>8381</v>
      </c>
      <c r="Z218" s="12" t="s">
        <v>20552</v>
      </c>
      <c r="AA218" s="12" t="s">
        <v>20553</v>
      </c>
      <c r="AB218" s="6">
        <v>1</v>
      </c>
      <c r="AC218" s="6">
        <v>1</v>
      </c>
      <c r="AD218" s="6">
        <v>1</v>
      </c>
      <c r="AE218" s="6" t="s">
        <v>20554</v>
      </c>
    </row>
    <row r="219" spans="1:31" ht="228" x14ac:dyDescent="0.2">
      <c r="A219" s="9">
        <v>45555</v>
      </c>
      <c r="B219" s="2">
        <v>2736</v>
      </c>
      <c r="C219" s="2">
        <v>505</v>
      </c>
      <c r="O219" s="2">
        <v>48</v>
      </c>
      <c r="P219" s="2">
        <v>6</v>
      </c>
      <c r="T219" s="2">
        <v>3.24</v>
      </c>
      <c r="U219" s="2">
        <v>6.17</v>
      </c>
      <c r="V219" s="6" t="s">
        <v>20555</v>
      </c>
      <c r="W219" s="45" t="s">
        <v>20616</v>
      </c>
      <c r="X219" s="11" t="s">
        <v>20617</v>
      </c>
      <c r="Y219" s="12" t="s">
        <v>8381</v>
      </c>
      <c r="Z219" s="12" t="s">
        <v>20618</v>
      </c>
      <c r="AA219" s="12" t="s">
        <v>20619</v>
      </c>
      <c r="AB219" s="6">
        <v>1</v>
      </c>
      <c r="AC219" s="6">
        <v>1</v>
      </c>
      <c r="AD219" s="6">
        <v>1</v>
      </c>
      <c r="AE219" s="6" t="s">
        <v>20620</v>
      </c>
    </row>
    <row r="220" spans="1:31" ht="128.25" x14ac:dyDescent="0.2">
      <c r="A220" s="9">
        <v>45558</v>
      </c>
      <c r="B220" s="2">
        <v>2748</v>
      </c>
      <c r="C220" s="2">
        <v>509</v>
      </c>
      <c r="O220" s="2">
        <v>53</v>
      </c>
      <c r="P220" s="2">
        <v>14</v>
      </c>
      <c r="T220" s="2">
        <v>3.59</v>
      </c>
      <c r="U220" s="2">
        <v>6.91</v>
      </c>
      <c r="V220" s="6" t="s">
        <v>20621</v>
      </c>
      <c r="W220" s="6" t="s">
        <v>20674</v>
      </c>
      <c r="X220" s="11" t="s">
        <v>20675</v>
      </c>
      <c r="Y220" s="12" t="s">
        <v>20676</v>
      </c>
      <c r="Z220" s="12" t="s">
        <v>20677</v>
      </c>
      <c r="AA220" s="12" t="s">
        <v>20678</v>
      </c>
      <c r="AB220" s="6">
        <v>1</v>
      </c>
      <c r="AC220" s="6">
        <v>1</v>
      </c>
      <c r="AD220" s="6">
        <v>1</v>
      </c>
      <c r="AE220" s="6" t="s">
        <v>20679</v>
      </c>
    </row>
    <row r="221" spans="1:31" ht="114" x14ac:dyDescent="0.2">
      <c r="A221" s="9">
        <v>45559</v>
      </c>
      <c r="B221" s="2">
        <v>2863</v>
      </c>
      <c r="C221" s="2">
        <v>525</v>
      </c>
      <c r="O221" s="2">
        <v>96</v>
      </c>
      <c r="P221" s="2">
        <v>23</v>
      </c>
      <c r="T221" s="2">
        <v>3.08</v>
      </c>
      <c r="U221" s="2">
        <v>2.56</v>
      </c>
      <c r="V221" s="6" t="s">
        <v>20680</v>
      </c>
      <c r="W221" s="6" t="s">
        <v>20785</v>
      </c>
      <c r="X221" s="11" t="s">
        <v>20786</v>
      </c>
      <c r="Y221" s="12" t="s">
        <v>20676</v>
      </c>
      <c r="Z221" s="12" t="s">
        <v>20787</v>
      </c>
      <c r="AA221" s="12" t="s">
        <v>20788</v>
      </c>
      <c r="AB221" s="6">
        <v>1</v>
      </c>
      <c r="AC221" s="6">
        <v>1</v>
      </c>
      <c r="AD221" s="6">
        <v>1</v>
      </c>
      <c r="AE221" s="6" t="s">
        <v>20789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T1666"/>
  <sheetViews>
    <sheetView zoomScale="85" zoomScaleNormal="85" workbookViewId="0">
      <pane xSplit="3" ySplit="1" topLeftCell="HE1642" activePane="bottomRight" state="frozen"/>
      <selection activeCell="G38" sqref="G38"/>
      <selection pane="topRight" activeCell="G38" sqref="G38"/>
      <selection pane="bottomLeft" activeCell="G38" sqref="G38"/>
      <selection pane="bottomRight" activeCell="HQ1662" sqref="HQ1662"/>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78" width="12.625" style="3" customWidth="1"/>
    <col min="179" max="182" width="12.625" style="3"/>
    <col min="183" max="190" width="12.625" style="3" customWidth="1"/>
    <col min="191" max="16384" width="12.625" style="3"/>
  </cols>
  <sheetData>
    <row r="1" spans="1:228"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c r="HM1" s="32" t="s">
        <v>20427</v>
      </c>
      <c r="HN1" s="32" t="s">
        <v>20428</v>
      </c>
      <c r="HO1" s="32" t="s">
        <v>20429</v>
      </c>
      <c r="HP1" s="28" t="s">
        <v>20659</v>
      </c>
      <c r="HQ1" s="28" t="s">
        <v>20660</v>
      </c>
      <c r="HR1" s="28" t="s">
        <v>20661</v>
      </c>
      <c r="HS1" s="28" t="s">
        <v>20662</v>
      </c>
      <c r="HT1" s="28" t="s">
        <v>20663</v>
      </c>
    </row>
    <row r="2" spans="1:228" ht="18" customHeight="1" thickBot="1" x14ac:dyDescent="0.25">
      <c r="C2" s="4">
        <v>45229</v>
      </c>
      <c r="D2" s="31" t="s">
        <v>2429</v>
      </c>
      <c r="E2" s="35">
        <v>2</v>
      </c>
      <c r="F2" s="30">
        <v>4.8000000000000001E-2</v>
      </c>
      <c r="G2" s="35" t="s">
        <v>2395</v>
      </c>
      <c r="H2" s="18">
        <v>-6.8000000000000005E-2</v>
      </c>
      <c r="I2" s="30">
        <v>2.7E-2</v>
      </c>
    </row>
    <row r="3" spans="1:228"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8" ht="18" customHeight="1" thickBot="1" x14ac:dyDescent="0.25">
      <c r="B4" s="12" t="s">
        <v>2426</v>
      </c>
      <c r="D4" s="31" t="s">
        <v>2328</v>
      </c>
      <c r="E4" s="35">
        <v>2</v>
      </c>
      <c r="F4" s="16">
        <v>3</v>
      </c>
      <c r="G4" s="16" t="s">
        <v>2444</v>
      </c>
      <c r="H4" s="18" t="s">
        <v>2375</v>
      </c>
      <c r="I4" s="29">
        <v>-1.9E-2</v>
      </c>
    </row>
    <row r="5" spans="1:228" ht="18" customHeight="1" thickBot="1" x14ac:dyDescent="0.25">
      <c r="D5" s="31" t="s">
        <v>2431</v>
      </c>
      <c r="E5" s="16">
        <v>2</v>
      </c>
      <c r="F5" s="17" t="s">
        <v>2428</v>
      </c>
      <c r="G5" s="29"/>
      <c r="I5" s="16">
        <v>1</v>
      </c>
    </row>
    <row r="6" spans="1:228" ht="18" customHeight="1" thickBot="1" x14ac:dyDescent="0.25">
      <c r="D6" s="31" t="s">
        <v>2432</v>
      </c>
      <c r="E6" s="16">
        <v>2</v>
      </c>
      <c r="F6" s="29">
        <v>-3.5999999999999997E-2</v>
      </c>
    </row>
    <row r="7" spans="1:228" ht="18" customHeight="1" thickBot="1" x14ac:dyDescent="0.25">
      <c r="C7" s="4">
        <v>45230</v>
      </c>
      <c r="D7" s="39" t="s">
        <v>2435</v>
      </c>
      <c r="E7" s="31" t="s">
        <v>2434</v>
      </c>
      <c r="F7" s="35">
        <v>2</v>
      </c>
      <c r="G7" s="17" t="s">
        <v>2445</v>
      </c>
      <c r="I7" s="16" t="s">
        <v>2316</v>
      </c>
      <c r="J7" s="29">
        <v>-2.1999999999999999E-2</v>
      </c>
      <c r="K7" s="29">
        <v>0</v>
      </c>
    </row>
    <row r="8" spans="1:228"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8"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8" ht="18" customHeight="1" thickBot="1" x14ac:dyDescent="0.25">
      <c r="E10" s="39" t="s">
        <v>2449</v>
      </c>
      <c r="F10" s="31" t="s">
        <v>2450</v>
      </c>
      <c r="G10" s="16">
        <v>2</v>
      </c>
      <c r="H10" s="29">
        <v>-0.04</v>
      </c>
      <c r="I10" s="30">
        <v>2.5000000000000001E-2</v>
      </c>
    </row>
    <row r="11" spans="1:228" ht="18" customHeight="1" thickBot="1" x14ac:dyDescent="0.25">
      <c r="E11" s="39" t="s">
        <v>2462</v>
      </c>
      <c r="F11" s="31" t="s">
        <v>2478</v>
      </c>
      <c r="G11" s="35" t="s">
        <v>2377</v>
      </c>
      <c r="H11" s="30">
        <v>6.7000000000000004E-2</v>
      </c>
      <c r="I11" s="35" t="s">
        <v>2395</v>
      </c>
      <c r="J11" s="35" t="s">
        <v>2446</v>
      </c>
      <c r="L11" s="29"/>
    </row>
    <row r="12" spans="1:228" ht="18" customHeight="1" thickBot="1" x14ac:dyDescent="0.25">
      <c r="B12" t="s">
        <v>2461</v>
      </c>
      <c r="C12" s="4">
        <v>45232</v>
      </c>
      <c r="F12" s="39" t="s">
        <v>2130</v>
      </c>
      <c r="G12" s="31" t="s">
        <v>2275</v>
      </c>
      <c r="H12" s="16" t="s">
        <v>2297</v>
      </c>
      <c r="I12" s="17" t="s">
        <v>2318</v>
      </c>
      <c r="J12" s="29">
        <v>-2.3E-2</v>
      </c>
    </row>
    <row r="13" spans="1:228"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8"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8"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8"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25" ht="18" customHeight="1" thickBot="1" x14ac:dyDescent="0.25">
      <c r="GZ1521" s="42" t="s">
        <v>5454</v>
      </c>
      <c r="HA1521" s="31" t="s">
        <v>19856</v>
      </c>
      <c r="HC1521" s="16" t="s">
        <v>2297</v>
      </c>
      <c r="HD1521" s="29">
        <v>-0.04</v>
      </c>
    </row>
    <row r="1522" spans="1:225"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25" ht="18" customHeight="1" thickBot="1" x14ac:dyDescent="0.25">
      <c r="HA1523" s="42" t="s">
        <v>2506</v>
      </c>
      <c r="HB1523" s="31" t="s">
        <v>19805</v>
      </c>
      <c r="HC1523" s="17" t="s">
        <v>17569</v>
      </c>
      <c r="HD1523" s="29">
        <v>-0.06</v>
      </c>
    </row>
    <row r="1524" spans="1:225" ht="18" customHeight="1" x14ac:dyDescent="0.2">
      <c r="GV1524" s="3">
        <v>2</v>
      </c>
      <c r="HA1524" s="42" t="s">
        <v>16921</v>
      </c>
      <c r="HB1524" s="31" t="s">
        <v>19806</v>
      </c>
      <c r="HC1524" s="29">
        <v>-0.04</v>
      </c>
    </row>
    <row r="1525" spans="1:225" ht="18" customHeight="1" x14ac:dyDescent="0.2">
      <c r="HA1525" s="42" t="s">
        <v>19808</v>
      </c>
      <c r="HB1525" s="31" t="s">
        <v>19807</v>
      </c>
      <c r="HC1525" s="29">
        <v>-0.04</v>
      </c>
    </row>
    <row r="1526" spans="1:225" ht="18" customHeight="1" thickBot="1" x14ac:dyDescent="0.25">
      <c r="HA1526" s="42" t="s">
        <v>19809</v>
      </c>
      <c r="HB1526" s="31" t="s">
        <v>19810</v>
      </c>
      <c r="HC1526" s="29">
        <v>-0.01</v>
      </c>
    </row>
    <row r="1527" spans="1:225"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c r="HL1527" s="16" t="s">
        <v>10879</v>
      </c>
      <c r="HM1527" s="18" t="s">
        <v>14549</v>
      </c>
      <c r="HN1527" s="29">
        <v>-0.06</v>
      </c>
    </row>
    <row r="1528" spans="1:225" ht="18" customHeight="1" thickBot="1" x14ac:dyDescent="0.25">
      <c r="A1528" t="s">
        <v>2774</v>
      </c>
      <c r="B1528" t="s">
        <v>19917</v>
      </c>
      <c r="C1528" s="4">
        <v>45537</v>
      </c>
      <c r="GO1528" s="49" t="s">
        <v>19853</v>
      </c>
      <c r="GV1528" s="49" t="s">
        <v>19852</v>
      </c>
      <c r="HB1528" s="42" t="s">
        <v>19854</v>
      </c>
      <c r="HC1528" s="31" t="s">
        <v>19855</v>
      </c>
      <c r="HD1528" s="30">
        <v>0.01</v>
      </c>
    </row>
    <row r="1529" spans="1:225" ht="18" customHeight="1" thickBot="1" x14ac:dyDescent="0.25">
      <c r="HB1529" s="42" t="s">
        <v>5454</v>
      </c>
      <c r="HC1529" s="31" t="s">
        <v>19857</v>
      </c>
      <c r="HD1529" s="30">
        <v>0</v>
      </c>
    </row>
    <row r="1530" spans="1:225"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25"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25" ht="18" customHeight="1" thickBot="1" x14ac:dyDescent="0.25">
      <c r="GX1532" s="33" t="s">
        <v>20122</v>
      </c>
      <c r="HB1532" s="42" t="s">
        <v>19909</v>
      </c>
      <c r="HC1532" s="31" t="s">
        <v>19910</v>
      </c>
      <c r="HD1532" s="16">
        <v>2</v>
      </c>
      <c r="HE1532" s="16">
        <v>3</v>
      </c>
      <c r="HF1532" s="29">
        <v>-0.02</v>
      </c>
      <c r="HG1532" s="17" t="s">
        <v>20108</v>
      </c>
      <c r="HH1532" s="35" t="s">
        <v>2306</v>
      </c>
      <c r="HI1532" s="17" t="s">
        <v>2301</v>
      </c>
      <c r="HJ1532" s="16" t="s">
        <v>2304</v>
      </c>
      <c r="HK1532" s="16" t="s">
        <v>2944</v>
      </c>
      <c r="HL1532" s="16" t="s">
        <v>2310</v>
      </c>
      <c r="HM1532" s="17" t="s">
        <v>2400</v>
      </c>
      <c r="HN1532" s="16" t="s">
        <v>20539</v>
      </c>
      <c r="HO1532" s="35" t="s">
        <v>3147</v>
      </c>
      <c r="HP1532" s="16" t="s">
        <v>20664</v>
      </c>
      <c r="HQ1532" s="18" t="s">
        <v>14549</v>
      </c>
    </row>
    <row r="1533" spans="1:225" ht="18" customHeight="1" thickBot="1" x14ac:dyDescent="0.25">
      <c r="HB1533" s="42" t="s">
        <v>19911</v>
      </c>
      <c r="HC1533" s="31" t="s">
        <v>19912</v>
      </c>
      <c r="HD1533" s="35">
        <v>2</v>
      </c>
      <c r="HE1533" s="17" t="s">
        <v>10951</v>
      </c>
      <c r="HF1533" s="29">
        <v>-0.02</v>
      </c>
    </row>
    <row r="1534" spans="1:225" ht="18" customHeight="1" thickBot="1" x14ac:dyDescent="0.25">
      <c r="HA1534" s="85" t="s">
        <v>13060</v>
      </c>
      <c r="HB1534" s="42" t="s">
        <v>19913</v>
      </c>
      <c r="HC1534" s="31" t="s">
        <v>19914</v>
      </c>
      <c r="HD1534" s="16" t="s">
        <v>2409</v>
      </c>
      <c r="HE1534" s="16" t="s">
        <v>12764</v>
      </c>
      <c r="HF1534" s="29">
        <v>-0.08</v>
      </c>
      <c r="HG1534" s="30">
        <v>0.06</v>
      </c>
    </row>
    <row r="1535" spans="1:225" ht="18" customHeight="1" thickBot="1" x14ac:dyDescent="0.25">
      <c r="GV1535" s="3">
        <v>2</v>
      </c>
      <c r="HB1535" s="42" t="s">
        <v>19915</v>
      </c>
      <c r="HC1535" s="31" t="s">
        <v>10883</v>
      </c>
      <c r="HD1535" s="16">
        <v>2</v>
      </c>
      <c r="HE1535" s="29">
        <v>-0.04</v>
      </c>
    </row>
    <row r="1536" spans="1:225"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21"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21" ht="18" customHeight="1" thickBot="1" x14ac:dyDescent="0.25">
      <c r="C1538" s="4"/>
      <c r="GX1538" s="3">
        <v>1</v>
      </c>
      <c r="HC1538" s="42" t="s">
        <v>19970</v>
      </c>
      <c r="HD1538" s="31" t="s">
        <v>2862</v>
      </c>
      <c r="HE1538" s="16">
        <v>2</v>
      </c>
      <c r="HF1538" s="29">
        <v>-0.04</v>
      </c>
      <c r="HG1538" s="30">
        <v>0.02</v>
      </c>
      <c r="HH1538" s="16" t="s">
        <v>2316</v>
      </c>
      <c r="HI1538" s="29">
        <v>-0.06</v>
      </c>
    </row>
    <row r="1539" spans="1:221" ht="18" customHeight="1" thickBot="1" x14ac:dyDescent="0.25">
      <c r="C1539" s="4"/>
      <c r="HC1539" s="42" t="s">
        <v>19918</v>
      </c>
      <c r="HD1539" s="31" t="s">
        <v>19973</v>
      </c>
      <c r="HE1539" s="16">
        <v>2</v>
      </c>
      <c r="HF1539" s="29">
        <v>-0.04</v>
      </c>
    </row>
    <row r="1540" spans="1:221" ht="18" customHeight="1" thickBot="1" x14ac:dyDescent="0.25">
      <c r="HC1540" s="42" t="s">
        <v>19920</v>
      </c>
      <c r="HD1540" s="31" t="s">
        <v>19922</v>
      </c>
      <c r="HE1540" s="29">
        <v>-0.06</v>
      </c>
    </row>
    <row r="1541" spans="1:221" ht="18" customHeight="1" thickBot="1" x14ac:dyDescent="0.25">
      <c r="HA1541" s="3">
        <v>1</v>
      </c>
      <c r="HC1541" s="42" t="s">
        <v>19969</v>
      </c>
      <c r="HD1541" s="31" t="s">
        <v>19921</v>
      </c>
      <c r="HE1541" s="16">
        <v>2</v>
      </c>
      <c r="HF1541" s="16">
        <v>3</v>
      </c>
      <c r="HG1541" s="18" t="s">
        <v>14549</v>
      </c>
      <c r="HH1541" s="29">
        <v>-0.04</v>
      </c>
    </row>
    <row r="1542" spans="1:221" ht="18" customHeight="1" thickBot="1" x14ac:dyDescent="0.25">
      <c r="HC1542" s="42" t="s">
        <v>19924</v>
      </c>
      <c r="HD1542" s="31" t="s">
        <v>19923</v>
      </c>
      <c r="HE1542" s="29">
        <v>-0.04</v>
      </c>
      <c r="HF1542" s="30">
        <v>0.01</v>
      </c>
    </row>
    <row r="1543" spans="1:221" ht="18" customHeight="1" thickBot="1" x14ac:dyDescent="0.25">
      <c r="HC1543" s="42" t="s">
        <v>2636</v>
      </c>
      <c r="HD1543" s="31" t="s">
        <v>3013</v>
      </c>
      <c r="HE1543" s="29">
        <v>-0.04</v>
      </c>
      <c r="HF1543" s="17" t="s">
        <v>2851</v>
      </c>
    </row>
    <row r="1544" spans="1:221"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c r="HL1544" s="18">
        <v>-0.09</v>
      </c>
      <c r="HM1544" s="30">
        <v>0.02</v>
      </c>
    </row>
    <row r="1545" spans="1:221" ht="18" customHeight="1" thickBot="1" x14ac:dyDescent="0.25">
      <c r="HC1545" s="42" t="s">
        <v>2130</v>
      </c>
      <c r="HD1545" s="31" t="s">
        <v>9415</v>
      </c>
      <c r="HE1545" s="17" t="s">
        <v>2851</v>
      </c>
      <c r="HF1545" s="29">
        <v>-0.04</v>
      </c>
    </row>
    <row r="1546" spans="1:221" ht="18" customHeight="1" x14ac:dyDescent="0.2">
      <c r="HC1546" s="42" t="s">
        <v>19927</v>
      </c>
      <c r="HD1546" s="31" t="s">
        <v>2757</v>
      </c>
      <c r="HE1546" s="29">
        <v>-0.01</v>
      </c>
      <c r="HF1546" s="30">
        <v>0.02</v>
      </c>
    </row>
    <row r="1547" spans="1:221" ht="18" customHeight="1" thickBot="1" x14ac:dyDescent="0.25">
      <c r="GV1547" s="3">
        <v>2</v>
      </c>
      <c r="HA1547" s="3">
        <v>1</v>
      </c>
      <c r="HC1547" s="42" t="s">
        <v>19981</v>
      </c>
      <c r="HD1547" s="31" t="s">
        <v>12020</v>
      </c>
      <c r="HE1547" s="16">
        <v>2</v>
      </c>
      <c r="HF1547" s="29">
        <v>-0.08</v>
      </c>
    </row>
    <row r="1548" spans="1:221" ht="18" customHeight="1" thickBot="1" x14ac:dyDescent="0.25">
      <c r="HC1548" s="42" t="s">
        <v>19928</v>
      </c>
      <c r="HD1548" s="31" t="s">
        <v>19929</v>
      </c>
      <c r="HE1548" s="30">
        <v>0.04</v>
      </c>
    </row>
    <row r="1549" spans="1:221" ht="18" customHeight="1" thickBot="1" x14ac:dyDescent="0.25">
      <c r="HC1549" s="42" t="s">
        <v>2130</v>
      </c>
      <c r="HD1549" s="31" t="s">
        <v>10289</v>
      </c>
      <c r="HE1549" s="16">
        <v>2</v>
      </c>
      <c r="HF1549" s="16">
        <v>3</v>
      </c>
      <c r="HG1549" s="16">
        <v>4</v>
      </c>
      <c r="HH1549" s="16">
        <v>5</v>
      </c>
      <c r="HI1549" s="18" t="s">
        <v>14549</v>
      </c>
      <c r="HJ1549" s="18">
        <v>-0.05</v>
      </c>
      <c r="HK1549" s="29">
        <v>-0.01</v>
      </c>
    </row>
    <row r="1550" spans="1:221" ht="18" customHeight="1" thickBot="1" x14ac:dyDescent="0.25">
      <c r="GX1550" s="3">
        <v>1</v>
      </c>
      <c r="HC1550" s="42" t="s">
        <v>20124</v>
      </c>
      <c r="HD1550" s="31" t="s">
        <v>2359</v>
      </c>
      <c r="HE1550" s="16">
        <v>2</v>
      </c>
      <c r="HF1550" s="29">
        <v>-0.01</v>
      </c>
      <c r="HH1550" s="16" t="s">
        <v>2316</v>
      </c>
      <c r="HI1550" s="18" t="s">
        <v>14549</v>
      </c>
      <c r="HJ1550" s="18" t="s">
        <v>18593</v>
      </c>
      <c r="HK1550" s="29">
        <v>-0.06</v>
      </c>
    </row>
    <row r="1551" spans="1:221" ht="18" customHeight="1" thickBot="1" x14ac:dyDescent="0.25">
      <c r="HC1551" s="42" t="s">
        <v>19982</v>
      </c>
      <c r="HD1551" s="31" t="s">
        <v>5741</v>
      </c>
      <c r="HE1551" s="16">
        <v>2</v>
      </c>
      <c r="HF1551" s="29">
        <v>-0.08</v>
      </c>
    </row>
    <row r="1552" spans="1:221" ht="18" customHeight="1" thickBot="1" x14ac:dyDescent="0.25">
      <c r="HC1552" s="42" t="s">
        <v>19971</v>
      </c>
      <c r="HD1552" s="31" t="s">
        <v>19972</v>
      </c>
      <c r="HE1552" s="16" t="s">
        <v>2409</v>
      </c>
      <c r="HF1552" s="29">
        <v>-0.11</v>
      </c>
    </row>
    <row r="1553" spans="1:222" ht="18" customHeight="1" thickBot="1" x14ac:dyDescent="0.25">
      <c r="HC1553" s="42" t="s">
        <v>20048</v>
      </c>
      <c r="HD1553" s="31" t="s">
        <v>20049</v>
      </c>
      <c r="HF1553" s="16" t="s">
        <v>2297</v>
      </c>
      <c r="HG1553" s="17" t="s">
        <v>13794</v>
      </c>
      <c r="HH1553" s="29">
        <v>-0.09</v>
      </c>
    </row>
    <row r="1554" spans="1:222"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22" ht="18" customHeight="1" thickBot="1" x14ac:dyDescent="0.25">
      <c r="HA1555" s="3">
        <v>1</v>
      </c>
      <c r="HD1555" s="42" t="s">
        <v>5168</v>
      </c>
      <c r="HE1555" s="31" t="s">
        <v>19976</v>
      </c>
      <c r="HF1555" s="17" t="s">
        <v>2285</v>
      </c>
      <c r="HG1555" s="18">
        <v>-0.11</v>
      </c>
      <c r="HH1555" s="29">
        <v>-0.06</v>
      </c>
    </row>
    <row r="1556" spans="1:222" ht="18" customHeight="1" thickBot="1" x14ac:dyDescent="0.25">
      <c r="HA1556" s="3">
        <v>1</v>
      </c>
      <c r="HD1556" s="42" t="s">
        <v>5168</v>
      </c>
      <c r="HE1556" s="31" t="s">
        <v>19977</v>
      </c>
      <c r="HF1556" s="29">
        <v>-0.01</v>
      </c>
    </row>
    <row r="1557" spans="1:222" ht="18" customHeight="1" thickBot="1" x14ac:dyDescent="0.25">
      <c r="HD1557" s="42" t="s">
        <v>5174</v>
      </c>
      <c r="HE1557" s="31" t="s">
        <v>20039</v>
      </c>
      <c r="HF1557" s="35">
        <v>2</v>
      </c>
      <c r="HG1557" s="17" t="s">
        <v>11237</v>
      </c>
      <c r="HH1557" s="17" t="s">
        <v>13794</v>
      </c>
      <c r="HI1557" s="29">
        <v>-0.03</v>
      </c>
    </row>
    <row r="1558" spans="1:222" ht="18" customHeight="1" thickBot="1" x14ac:dyDescent="0.25">
      <c r="HB1558" s="3">
        <v>1</v>
      </c>
      <c r="HD1558" s="42" t="s">
        <v>19979</v>
      </c>
      <c r="HE1558" s="31" t="s">
        <v>20040</v>
      </c>
      <c r="HF1558" s="16">
        <v>2</v>
      </c>
      <c r="HG1558" s="17" t="s">
        <v>2339</v>
      </c>
      <c r="HH1558" s="18">
        <v>-0.09</v>
      </c>
      <c r="HI1558" s="29">
        <v>-0.06</v>
      </c>
    </row>
    <row r="1559" spans="1:222" ht="18" customHeight="1" thickBot="1" x14ac:dyDescent="0.25">
      <c r="HB1559" s="3">
        <v>1</v>
      </c>
      <c r="HD1559" s="42" t="s">
        <v>19979</v>
      </c>
      <c r="HE1559" s="31" t="s">
        <v>20041</v>
      </c>
      <c r="HF1559" s="16" t="s">
        <v>2409</v>
      </c>
      <c r="HG1559" s="29">
        <v>-0.03</v>
      </c>
    </row>
    <row r="1560" spans="1:222" ht="18" customHeight="1" thickBot="1" x14ac:dyDescent="0.25">
      <c r="HB1560" s="3">
        <v>1</v>
      </c>
      <c r="HD1560" s="42" t="s">
        <v>19979</v>
      </c>
      <c r="HE1560" s="31" t="s">
        <v>20042</v>
      </c>
      <c r="HF1560" s="16">
        <v>2</v>
      </c>
      <c r="HG1560" s="29">
        <v>-0.04</v>
      </c>
    </row>
    <row r="1561" spans="1:222"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22" ht="18" customHeight="1" thickBot="1" x14ac:dyDescent="0.25">
      <c r="HC1562" s="3">
        <v>1</v>
      </c>
      <c r="HE1562" s="42" t="s">
        <v>20044</v>
      </c>
      <c r="HF1562" s="31" t="s">
        <v>20045</v>
      </c>
      <c r="HG1562" s="29">
        <v>-0.01</v>
      </c>
    </row>
    <row r="1563" spans="1:222" ht="18" customHeight="1" thickBot="1" x14ac:dyDescent="0.25">
      <c r="HC1563" s="3">
        <v>1</v>
      </c>
      <c r="HE1563" s="42" t="s">
        <v>20044</v>
      </c>
      <c r="HF1563" s="31" t="s">
        <v>20091</v>
      </c>
      <c r="HG1563" s="16" t="s">
        <v>20092</v>
      </c>
      <c r="HH1563" s="17" t="s">
        <v>20108</v>
      </c>
      <c r="HI1563" s="29">
        <v>-0.08</v>
      </c>
    </row>
    <row r="1564" spans="1:222" ht="18" customHeight="1" thickBot="1" x14ac:dyDescent="0.25">
      <c r="GX1564" s="3">
        <v>1</v>
      </c>
      <c r="HC1564" s="3">
        <v>1</v>
      </c>
      <c r="HE1564" s="42" t="s">
        <v>20119</v>
      </c>
      <c r="HF1564" s="31" t="s">
        <v>20093</v>
      </c>
      <c r="HG1564" s="16">
        <v>2</v>
      </c>
      <c r="HH1564" s="16">
        <v>3</v>
      </c>
      <c r="HI1564" s="29">
        <v>-0.06</v>
      </c>
    </row>
    <row r="1565" spans="1:222" ht="18" customHeight="1" thickBot="1" x14ac:dyDescent="0.25">
      <c r="GX1565" s="3">
        <v>1</v>
      </c>
      <c r="HE1565" s="42" t="s">
        <v>20120</v>
      </c>
      <c r="HF1565" s="31" t="s">
        <v>15566</v>
      </c>
      <c r="HG1565" s="16">
        <v>2</v>
      </c>
      <c r="HH1565" s="16">
        <v>3</v>
      </c>
      <c r="HI1565" s="16">
        <v>4</v>
      </c>
      <c r="HJ1565" s="18" t="s">
        <v>14549</v>
      </c>
      <c r="HK1565" s="16" t="s">
        <v>2631</v>
      </c>
      <c r="HL1565" s="29">
        <v>-0.06</v>
      </c>
      <c r="HM1565" s="18" t="s">
        <v>14549</v>
      </c>
      <c r="HN1565" s="30">
        <v>0.01</v>
      </c>
    </row>
    <row r="1566" spans="1:222" ht="18" customHeight="1" thickBot="1" x14ac:dyDescent="0.25">
      <c r="HE1566" s="42" t="s">
        <v>19166</v>
      </c>
      <c r="HF1566" s="31" t="s">
        <v>9741</v>
      </c>
      <c r="HG1566" s="16">
        <v>2</v>
      </c>
      <c r="HH1566" s="30">
        <v>0.04</v>
      </c>
      <c r="HI1566" s="18" t="s">
        <v>14549</v>
      </c>
      <c r="HJ1566" s="18" t="s">
        <v>18593</v>
      </c>
      <c r="HK1566" s="30">
        <v>0.03</v>
      </c>
    </row>
    <row r="1567" spans="1:222" ht="18" customHeight="1" thickBot="1" x14ac:dyDescent="0.25">
      <c r="HE1567" s="42" t="s">
        <v>5174</v>
      </c>
      <c r="HF1567" s="31" t="s">
        <v>20046</v>
      </c>
      <c r="HG1567" s="29">
        <v>-0.01</v>
      </c>
    </row>
    <row r="1568" spans="1:222" ht="18" customHeight="1" thickBot="1" x14ac:dyDescent="0.25">
      <c r="GZ1568" s="3">
        <v>1</v>
      </c>
      <c r="HD1568" s="85" t="s">
        <v>2287</v>
      </c>
      <c r="HE1568" s="42" t="s">
        <v>20047</v>
      </c>
      <c r="HF1568" s="31" t="s">
        <v>17508</v>
      </c>
      <c r="HG1568" s="35">
        <v>2</v>
      </c>
      <c r="HH1568" s="18" t="s">
        <v>14549</v>
      </c>
      <c r="HI1568" s="18" t="s">
        <v>7066</v>
      </c>
      <c r="HJ1568" s="18" t="s">
        <v>13285</v>
      </c>
      <c r="HK1568" s="18" t="s">
        <v>13358</v>
      </c>
      <c r="HL1568" s="18" t="s">
        <v>20412</v>
      </c>
      <c r="HM1568" s="30">
        <v>0</v>
      </c>
    </row>
    <row r="1569" spans="1:224" ht="18" customHeight="1" thickBot="1" x14ac:dyDescent="0.25">
      <c r="GZ1569" s="3">
        <v>1</v>
      </c>
      <c r="HE1569" s="42" t="s">
        <v>2287</v>
      </c>
      <c r="HF1569" s="31" t="s">
        <v>17418</v>
      </c>
      <c r="HG1569" s="16" t="s">
        <v>2377</v>
      </c>
      <c r="HH1569" s="18" t="s">
        <v>14549</v>
      </c>
      <c r="HI1569" s="18" t="s">
        <v>18593</v>
      </c>
      <c r="HJ1569" s="29">
        <v>-0.01</v>
      </c>
    </row>
    <row r="1570" spans="1:224"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24" ht="18" customHeight="1" thickBot="1" x14ac:dyDescent="0.25">
      <c r="GZ1571" s="3">
        <v>1</v>
      </c>
      <c r="HF1571" s="42" t="s">
        <v>20101</v>
      </c>
      <c r="HG1571" s="31" t="s">
        <v>20102</v>
      </c>
      <c r="HH1571" s="16" t="s">
        <v>2377</v>
      </c>
      <c r="HI1571" s="29">
        <v>-0.03</v>
      </c>
    </row>
    <row r="1572" spans="1:224" ht="18" customHeight="1" x14ac:dyDescent="0.2">
      <c r="HD1572" s="3">
        <v>1</v>
      </c>
      <c r="HF1572" s="42" t="s">
        <v>2287</v>
      </c>
      <c r="HG1572" s="31" t="s">
        <v>19342</v>
      </c>
      <c r="HH1572" s="30">
        <v>0.04</v>
      </c>
    </row>
    <row r="1573" spans="1:224" ht="18" customHeight="1" thickBot="1" x14ac:dyDescent="0.25">
      <c r="HD1573" s="3">
        <v>1</v>
      </c>
      <c r="HF1573" s="42" t="s">
        <v>20098</v>
      </c>
      <c r="HG1573" s="31" t="s">
        <v>14302</v>
      </c>
      <c r="HH1573" s="30">
        <v>0.02</v>
      </c>
    </row>
    <row r="1574" spans="1:224" ht="18" customHeight="1" thickBot="1" x14ac:dyDescent="0.25">
      <c r="HF1574" s="42" t="s">
        <v>20044</v>
      </c>
      <c r="HG1574" s="31" t="s">
        <v>17039</v>
      </c>
      <c r="HH1574" s="17" t="s">
        <v>14284</v>
      </c>
      <c r="HI1574" s="29">
        <v>-0.08</v>
      </c>
    </row>
    <row r="1575" spans="1:224" ht="18" customHeight="1" thickBot="1" x14ac:dyDescent="0.25">
      <c r="HB1575" s="3">
        <v>2</v>
      </c>
      <c r="HF1575" s="42" t="s">
        <v>2325</v>
      </c>
      <c r="HG1575" s="31" t="s">
        <v>20099</v>
      </c>
      <c r="HH1575" s="35">
        <v>2</v>
      </c>
      <c r="HI1575" s="35">
        <v>3</v>
      </c>
      <c r="HJ1575" s="16">
        <v>4</v>
      </c>
      <c r="HK1575" s="35">
        <v>5</v>
      </c>
      <c r="HL1575" s="16">
        <v>6</v>
      </c>
      <c r="HM1575" s="18" t="s">
        <v>14549</v>
      </c>
      <c r="HN1575" s="18" t="s">
        <v>18593</v>
      </c>
      <c r="HO1575" s="18" t="s">
        <v>13285</v>
      </c>
      <c r="HP1575" s="29">
        <v>-0.08</v>
      </c>
    </row>
    <row r="1576" spans="1:224" ht="18" customHeight="1" thickBot="1" x14ac:dyDescent="0.25">
      <c r="GV1576" s="3">
        <v>3</v>
      </c>
      <c r="HF1576" s="42" t="s">
        <v>20231</v>
      </c>
      <c r="HG1576" s="31" t="s">
        <v>20109</v>
      </c>
      <c r="HH1576" s="35">
        <v>2</v>
      </c>
      <c r="HI1576" s="16">
        <v>2</v>
      </c>
      <c r="HJ1576" s="18" t="s">
        <v>14549</v>
      </c>
      <c r="HK1576" s="18">
        <v>0.08</v>
      </c>
      <c r="HL1576" s="29">
        <v>-0.08</v>
      </c>
    </row>
    <row r="1577" spans="1:224" ht="18" customHeight="1" thickBot="1" x14ac:dyDescent="0.25">
      <c r="GX1577" s="3">
        <v>2</v>
      </c>
      <c r="HF1577" s="42" t="s">
        <v>20110</v>
      </c>
      <c r="HG1577" s="31" t="s">
        <v>20111</v>
      </c>
      <c r="HH1577" s="16" t="s">
        <v>2377</v>
      </c>
      <c r="HI1577" s="17" t="s">
        <v>10515</v>
      </c>
      <c r="HJ1577" s="18">
        <v>-7.0000000000000007E-2</v>
      </c>
      <c r="HK1577" s="29">
        <v>-0.03</v>
      </c>
    </row>
    <row r="1578" spans="1:224" ht="18" customHeight="1" thickBot="1" x14ac:dyDescent="0.25">
      <c r="GX1578" s="3">
        <v>2</v>
      </c>
      <c r="HF1578" s="42" t="s">
        <v>20113</v>
      </c>
      <c r="HG1578" s="31" t="s">
        <v>20114</v>
      </c>
      <c r="HH1578" s="16" t="s">
        <v>2377</v>
      </c>
      <c r="HI1578" s="16">
        <v>3</v>
      </c>
      <c r="HJ1578" s="18" t="s">
        <v>14549</v>
      </c>
      <c r="HK1578" s="29">
        <v>-0.09</v>
      </c>
    </row>
    <row r="1579" spans="1:224" ht="18" customHeight="1" thickBot="1" x14ac:dyDescent="0.25">
      <c r="HF1579" s="42" t="s">
        <v>20112</v>
      </c>
      <c r="HG1579" s="31" t="s">
        <v>15022</v>
      </c>
      <c r="HH1579" s="16">
        <v>2</v>
      </c>
      <c r="HI1579" s="17" t="s">
        <v>2301</v>
      </c>
      <c r="HJ1579" s="30">
        <v>0.05</v>
      </c>
    </row>
    <row r="1580" spans="1:224"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c r="HI1580" s="29">
        <v>-0.01</v>
      </c>
    </row>
    <row r="1581" spans="1:224" ht="18" customHeight="1" x14ac:dyDescent="0.2">
      <c r="HG1581" s="42" t="s">
        <v>19905</v>
      </c>
      <c r="HH1581" s="31" t="s">
        <v>6559</v>
      </c>
      <c r="HI1581" s="29">
        <v>-0.03</v>
      </c>
    </row>
    <row r="1582" spans="1:224" ht="18" customHeight="1" x14ac:dyDescent="0.2">
      <c r="HG1582" s="42" t="s">
        <v>19905</v>
      </c>
      <c r="HH1582" s="31" t="s">
        <v>2326</v>
      </c>
      <c r="HI1582" s="30">
        <v>0.05</v>
      </c>
    </row>
    <row r="1583" spans="1:224" ht="18" customHeight="1" thickBot="1" x14ac:dyDescent="0.25">
      <c r="HG1583" s="42" t="s">
        <v>19905</v>
      </c>
      <c r="HH1583" s="31" t="s">
        <v>9627</v>
      </c>
      <c r="HI1583" s="29">
        <v>-0.03</v>
      </c>
    </row>
    <row r="1584" spans="1:224" ht="18" customHeight="1" thickBot="1" x14ac:dyDescent="0.25">
      <c r="HB1584" s="3">
        <v>1</v>
      </c>
      <c r="HG1584" s="42" t="s">
        <v>2325</v>
      </c>
      <c r="HH1584" s="31" t="s">
        <v>20232</v>
      </c>
      <c r="HI1584" s="16">
        <v>2</v>
      </c>
      <c r="HJ1584" s="17" t="s">
        <v>2301</v>
      </c>
      <c r="HK1584" s="29">
        <v>-0.03</v>
      </c>
    </row>
    <row r="1585" spans="1:225" ht="18" customHeight="1" thickBot="1" x14ac:dyDescent="0.25">
      <c r="HB1585" s="3">
        <v>1</v>
      </c>
      <c r="HG1585" s="42" t="s">
        <v>2325</v>
      </c>
      <c r="HH1585" s="31" t="s">
        <v>20234</v>
      </c>
      <c r="HI1585" s="16" t="s">
        <v>2409</v>
      </c>
      <c r="HJ1585" s="17" t="s">
        <v>20280</v>
      </c>
      <c r="HK1585" s="16" t="s">
        <v>15925</v>
      </c>
      <c r="HL1585" s="17" t="s">
        <v>14284</v>
      </c>
      <c r="HM1585" s="29">
        <v>-0.08</v>
      </c>
    </row>
    <row r="1586" spans="1:225" ht="18" customHeight="1" thickBot="1" x14ac:dyDescent="0.25">
      <c r="HB1586" s="3">
        <v>1</v>
      </c>
      <c r="HG1586" s="42" t="s">
        <v>2325</v>
      </c>
      <c r="HH1586" s="31" t="s">
        <v>2328</v>
      </c>
      <c r="HI1586" s="16">
        <v>2</v>
      </c>
      <c r="HJ1586" s="18" t="s">
        <v>14549</v>
      </c>
      <c r="HK1586" s="29">
        <v>-0.01</v>
      </c>
    </row>
    <row r="1587" spans="1:225" ht="18" customHeight="1" thickBot="1" x14ac:dyDescent="0.25">
      <c r="GV1587" s="33">
        <v>3</v>
      </c>
      <c r="HG1587" s="42" t="s">
        <v>10790</v>
      </c>
      <c r="HH1587" s="31" t="s">
        <v>20233</v>
      </c>
      <c r="HI1587" s="16">
        <v>2</v>
      </c>
      <c r="HJ1587" s="35">
        <v>3</v>
      </c>
      <c r="HK1587" s="35">
        <v>4</v>
      </c>
      <c r="HL1587" s="16" t="s">
        <v>20413</v>
      </c>
      <c r="HM1587" s="18" t="s">
        <v>14549</v>
      </c>
      <c r="HN1587" s="18">
        <v>0</v>
      </c>
      <c r="HO1587" s="29">
        <v>-0.03</v>
      </c>
    </row>
    <row r="1588" spans="1:225" ht="18" customHeight="1" thickBot="1" x14ac:dyDescent="0.25">
      <c r="GV1588" s="3">
        <v>3</v>
      </c>
      <c r="HG1588" s="42" t="s">
        <v>2139</v>
      </c>
      <c r="HH1588" s="31" t="s">
        <v>20235</v>
      </c>
      <c r="HI1588" s="16" t="s">
        <v>2409</v>
      </c>
      <c r="HJ1588" s="17" t="s">
        <v>16623</v>
      </c>
      <c r="HK1588" s="30">
        <v>0.12</v>
      </c>
      <c r="HL1588" s="18">
        <v>-0.16</v>
      </c>
      <c r="HM1588" s="18">
        <v>-0.16</v>
      </c>
      <c r="HN1588" s="30">
        <v>0.01</v>
      </c>
    </row>
    <row r="1589" spans="1:225" ht="18" customHeight="1" thickBot="1" x14ac:dyDescent="0.25">
      <c r="GX1589" s="3">
        <v>2</v>
      </c>
      <c r="HG1589" s="42" t="s">
        <v>20342</v>
      </c>
      <c r="HH1589" s="31" t="s">
        <v>17986</v>
      </c>
      <c r="HI1589" s="16">
        <v>2</v>
      </c>
      <c r="HJ1589" s="29">
        <v>-0.02</v>
      </c>
      <c r="HK1589" s="16" t="s">
        <v>2395</v>
      </c>
      <c r="HL1589" s="17" t="s">
        <v>2851</v>
      </c>
      <c r="HM1589" s="18" t="s">
        <v>14549</v>
      </c>
      <c r="HN1589" s="16" t="s">
        <v>2315</v>
      </c>
      <c r="HO1589" s="30">
        <v>0.01</v>
      </c>
    </row>
    <row r="1590" spans="1:225" ht="18" customHeight="1" thickBot="1" x14ac:dyDescent="0.25">
      <c r="HG1590" s="42" t="s">
        <v>20236</v>
      </c>
      <c r="HH1590" s="31" t="s">
        <v>5741</v>
      </c>
      <c r="HI1590" s="16">
        <v>2</v>
      </c>
      <c r="HJ1590" s="18" t="s">
        <v>14549</v>
      </c>
      <c r="HK1590" s="30">
        <v>0.04</v>
      </c>
    </row>
    <row r="1591" spans="1:225" ht="18" customHeight="1" thickBot="1" x14ac:dyDescent="0.25">
      <c r="HA1591" s="3">
        <v>3</v>
      </c>
      <c r="HG1591" s="42" t="s">
        <v>8964</v>
      </c>
      <c r="HH1591" s="31" t="s">
        <v>19345</v>
      </c>
      <c r="HJ1591" s="16" t="s">
        <v>2297</v>
      </c>
      <c r="HK1591" s="17" t="s">
        <v>2338</v>
      </c>
      <c r="HL1591" s="29">
        <v>-7.0000000000000007E-2</v>
      </c>
    </row>
    <row r="1592" spans="1:225" ht="18" customHeight="1" thickBot="1" x14ac:dyDescent="0.25">
      <c r="HG1592" s="42" t="s">
        <v>20294</v>
      </c>
      <c r="HH1592" s="31" t="s">
        <v>17123</v>
      </c>
      <c r="HJ1592" s="16" t="s">
        <v>2297</v>
      </c>
      <c r="HK1592" s="30">
        <v>0.02</v>
      </c>
    </row>
    <row r="1593" spans="1:225" ht="18" customHeight="1" thickBot="1" x14ac:dyDescent="0.25">
      <c r="A1593" t="s">
        <v>2788</v>
      </c>
      <c r="B1593" t="s">
        <v>20237</v>
      </c>
      <c r="C1593" s="4">
        <v>45545</v>
      </c>
      <c r="GV1593" s="49" t="s">
        <v>20238</v>
      </c>
      <c r="GX1593" s="49" t="s">
        <v>20239</v>
      </c>
      <c r="GZ1593" s="88" t="s">
        <v>20240</v>
      </c>
      <c r="HB1593" s="49" t="s">
        <v>20242</v>
      </c>
      <c r="HH1593" s="42" t="s">
        <v>13135</v>
      </c>
      <c r="HI1593" s="31" t="s">
        <v>3013</v>
      </c>
      <c r="HJ1593" s="16">
        <v>2</v>
      </c>
      <c r="HK1593" s="17" t="s">
        <v>13794</v>
      </c>
      <c r="HL1593" s="18" t="s">
        <v>14549</v>
      </c>
      <c r="HM1593" s="29">
        <v>-0.03</v>
      </c>
    </row>
    <row r="1594" spans="1:225" ht="18" customHeight="1" thickBot="1" x14ac:dyDescent="0.25">
      <c r="HH1594" s="42" t="s">
        <v>2133</v>
      </c>
      <c r="HI1594" s="31" t="s">
        <v>20241</v>
      </c>
      <c r="HJ1594" s="16">
        <v>2</v>
      </c>
      <c r="HK1594" s="29">
        <v>-0.02</v>
      </c>
    </row>
    <row r="1595" spans="1:225" ht="18" customHeight="1" thickBot="1" x14ac:dyDescent="0.25">
      <c r="HA1595" s="33">
        <v>3</v>
      </c>
      <c r="HH1595" s="42" t="s">
        <v>20286</v>
      </c>
      <c r="HI1595" s="31" t="s">
        <v>20285</v>
      </c>
      <c r="HJ1595" s="16" t="s">
        <v>2409</v>
      </c>
      <c r="HK1595" s="17" t="s">
        <v>2285</v>
      </c>
      <c r="HL1595" s="29">
        <v>-0.12</v>
      </c>
    </row>
    <row r="1596" spans="1:225" ht="18" customHeight="1" thickBot="1" x14ac:dyDescent="0.25">
      <c r="HA1596" s="3">
        <v>3</v>
      </c>
      <c r="HH1596" s="42" t="s">
        <v>20287</v>
      </c>
      <c r="HI1596" s="31" t="s">
        <v>5350</v>
      </c>
      <c r="HJ1596" s="16">
        <v>2</v>
      </c>
      <c r="HK1596" s="29">
        <v>-0.05</v>
      </c>
    </row>
    <row r="1597" spans="1:225" ht="18" customHeight="1" thickBot="1" x14ac:dyDescent="0.25">
      <c r="HA1597" s="3">
        <v>3</v>
      </c>
      <c r="HH1597" s="42" t="s">
        <v>20281</v>
      </c>
      <c r="HI1597" s="31" t="s">
        <v>20282</v>
      </c>
      <c r="HJ1597" s="16">
        <v>2</v>
      </c>
      <c r="HK1597" s="16">
        <v>3</v>
      </c>
      <c r="HL1597" s="30">
        <v>0</v>
      </c>
    </row>
    <row r="1598" spans="1:225" ht="18" customHeight="1" thickBot="1" x14ac:dyDescent="0.25">
      <c r="HG1598" s="85" t="s">
        <v>20597</v>
      </c>
      <c r="HH1598" s="42" t="s">
        <v>20360</v>
      </c>
      <c r="HI1598" s="31" t="s">
        <v>19450</v>
      </c>
      <c r="HJ1598" s="16">
        <v>2</v>
      </c>
      <c r="HK1598" s="16">
        <v>3</v>
      </c>
      <c r="HL1598" s="29">
        <v>-0.04</v>
      </c>
      <c r="HM1598" s="16" t="s">
        <v>2316</v>
      </c>
      <c r="HN1598" s="30">
        <v>0.05</v>
      </c>
      <c r="HO1598" s="16" t="s">
        <v>2315</v>
      </c>
      <c r="HP1598" s="16" t="s">
        <v>2303</v>
      </c>
      <c r="HQ1598" s="29">
        <v>-7.0000000000000007E-2</v>
      </c>
    </row>
    <row r="1599" spans="1:225" ht="18" customHeight="1" thickBot="1" x14ac:dyDescent="0.25">
      <c r="HG1599" s="3">
        <v>1</v>
      </c>
      <c r="HH1599" s="42" t="s">
        <v>20283</v>
      </c>
      <c r="HI1599" s="31" t="s">
        <v>20284</v>
      </c>
      <c r="HJ1599" s="16">
        <v>2</v>
      </c>
      <c r="HK1599" s="17" t="s">
        <v>12104</v>
      </c>
      <c r="HL1599" s="30">
        <v>0.02</v>
      </c>
      <c r="HM1599" s="16" t="s">
        <v>2316</v>
      </c>
      <c r="HN1599" s="30">
        <v>0.02</v>
      </c>
      <c r="HO1599" s="16" t="s">
        <v>2315</v>
      </c>
      <c r="HP1599" s="30">
        <v>0.05</v>
      </c>
      <c r="HQ1599" s="29">
        <v>-7.0000000000000007E-2</v>
      </c>
    </row>
    <row r="1600" spans="1:225" ht="18" customHeight="1" thickBot="1" x14ac:dyDescent="0.25">
      <c r="A1600" t="s">
        <v>2788</v>
      </c>
      <c r="B1600" t="s">
        <v>20288</v>
      </c>
      <c r="C1600" s="4">
        <v>45546</v>
      </c>
      <c r="GV1600" s="49" t="s">
        <v>20238</v>
      </c>
      <c r="GX1600" s="88" t="s">
        <v>20289</v>
      </c>
      <c r="GZ1600" s="88" t="s">
        <v>20289</v>
      </c>
      <c r="HA1600" s="49" t="s">
        <v>20290</v>
      </c>
      <c r="HB1600" s="49" t="s">
        <v>20291</v>
      </c>
      <c r="HI1600" s="42" t="s">
        <v>20292</v>
      </c>
      <c r="HJ1600" s="31" t="s">
        <v>20293</v>
      </c>
      <c r="HK1600" s="30">
        <v>0.01</v>
      </c>
    </row>
    <row r="1601" spans="1:225" ht="18" customHeight="1" x14ac:dyDescent="0.2">
      <c r="HI1601" s="42" t="s">
        <v>20292</v>
      </c>
      <c r="HJ1601" s="31" t="s">
        <v>20295</v>
      </c>
      <c r="HK1601" s="29">
        <v>-0.03</v>
      </c>
    </row>
    <row r="1602" spans="1:225" ht="18" customHeight="1" thickBot="1" x14ac:dyDescent="0.25">
      <c r="GX1602" s="33">
        <v>3</v>
      </c>
      <c r="HI1602" s="42" t="s">
        <v>20343</v>
      </c>
      <c r="HJ1602" s="31" t="s">
        <v>20344</v>
      </c>
      <c r="HK1602" s="35">
        <v>2</v>
      </c>
      <c r="HL1602" s="35">
        <v>3</v>
      </c>
      <c r="HM1602" s="35">
        <v>4</v>
      </c>
      <c r="HN1602" s="35">
        <v>5</v>
      </c>
      <c r="HO1602" s="35">
        <v>6</v>
      </c>
      <c r="HP1602" s="35">
        <v>7</v>
      </c>
      <c r="HQ1602" s="35">
        <v>8</v>
      </c>
    </row>
    <row r="1603" spans="1:225" ht="18" customHeight="1" thickBot="1" x14ac:dyDescent="0.25">
      <c r="GX1603" s="3">
        <v>3</v>
      </c>
      <c r="HI1603" s="42" t="s">
        <v>20345</v>
      </c>
      <c r="HJ1603" s="31" t="s">
        <v>20346</v>
      </c>
      <c r="HK1603" s="35" t="s">
        <v>2409</v>
      </c>
      <c r="HL1603" s="16" t="s">
        <v>12764</v>
      </c>
      <c r="HM1603" s="18">
        <v>-0.16</v>
      </c>
      <c r="HN1603" s="16" t="s">
        <v>16087</v>
      </c>
      <c r="HO1603" s="30">
        <v>0.11</v>
      </c>
      <c r="HP1603" s="18">
        <v>-0.1</v>
      </c>
      <c r="HQ1603" s="17" t="s">
        <v>14285</v>
      </c>
    </row>
    <row r="1604" spans="1:225" ht="18" customHeight="1" thickBot="1" x14ac:dyDescent="0.25">
      <c r="HI1604" s="42" t="s">
        <v>20347</v>
      </c>
      <c r="HJ1604" s="31" t="s">
        <v>9753</v>
      </c>
      <c r="HK1604" s="16">
        <v>2</v>
      </c>
      <c r="HL1604" s="18">
        <v>-9.8000000000000004E-2</v>
      </c>
      <c r="HM1604" s="29">
        <v>-0.01</v>
      </c>
    </row>
    <row r="1605" spans="1:225" ht="18" customHeight="1" thickBot="1" x14ac:dyDescent="0.25">
      <c r="HI1605" s="42" t="s">
        <v>5544</v>
      </c>
      <c r="HJ1605" s="31" t="s">
        <v>3939</v>
      </c>
      <c r="HK1605" s="16">
        <v>2</v>
      </c>
      <c r="HL1605" s="18" t="s">
        <v>14549</v>
      </c>
      <c r="HM1605" s="29">
        <v>-0.01</v>
      </c>
    </row>
    <row r="1606" spans="1:225" ht="18" customHeight="1" thickBot="1" x14ac:dyDescent="0.25">
      <c r="A1606" t="s">
        <v>2824</v>
      </c>
      <c r="B1606" t="s">
        <v>20348</v>
      </c>
      <c r="C1606" s="4">
        <v>45547</v>
      </c>
      <c r="GV1606" s="49" t="s">
        <v>20350</v>
      </c>
      <c r="GX1606" s="49" t="s">
        <v>20349</v>
      </c>
      <c r="GZ1606" s="88" t="s">
        <v>20351</v>
      </c>
      <c r="HA1606" s="88" t="s">
        <v>11507</v>
      </c>
      <c r="HB1606" s="49" t="s">
        <v>20352</v>
      </c>
      <c r="HJ1606" s="42" t="s">
        <v>20353</v>
      </c>
      <c r="HK1606" s="31" t="s">
        <v>20354</v>
      </c>
      <c r="HL1606" s="16">
        <v>2</v>
      </c>
      <c r="HM1606" s="18">
        <v>-7.0000000000000007E-2</v>
      </c>
      <c r="HN1606" s="30">
        <v>0.02</v>
      </c>
    </row>
    <row r="1607" spans="1:225" ht="18" customHeight="1" thickBot="1" x14ac:dyDescent="0.25">
      <c r="GX1607" s="3">
        <v>3</v>
      </c>
      <c r="HG1607" s="3">
        <v>1</v>
      </c>
      <c r="HJ1607" s="42" t="s">
        <v>20355</v>
      </c>
      <c r="HK1607" s="31" t="s">
        <v>20356</v>
      </c>
      <c r="HL1607" s="17" t="s">
        <v>12104</v>
      </c>
      <c r="HM1607" s="29">
        <v>-0.04</v>
      </c>
    </row>
    <row r="1608" spans="1:225" ht="18" customHeight="1" thickBot="1" x14ac:dyDescent="0.25">
      <c r="HG1608" s="3">
        <v>1</v>
      </c>
      <c r="HJ1608" s="42" t="s">
        <v>20355</v>
      </c>
      <c r="HK1608" s="31" t="s">
        <v>10159</v>
      </c>
      <c r="HL1608" s="17" t="s">
        <v>14955</v>
      </c>
      <c r="HM1608" s="18">
        <v>-0.12</v>
      </c>
      <c r="HN1608" s="30">
        <v>0.04</v>
      </c>
      <c r="HO1608" s="16" t="s">
        <v>5449</v>
      </c>
      <c r="HP1608" s="29">
        <v>-0.02</v>
      </c>
      <c r="HQ1608" s="30">
        <v>0.04</v>
      </c>
    </row>
    <row r="1609" spans="1:225" ht="18" customHeight="1" thickBot="1" x14ac:dyDescent="0.25">
      <c r="GX1609" s="3">
        <v>3</v>
      </c>
      <c r="GZ1609" s="3">
        <v>2</v>
      </c>
      <c r="HG1609" s="3">
        <v>1</v>
      </c>
      <c r="HJ1609" s="42" t="s">
        <v>20418</v>
      </c>
      <c r="HK1609" s="31" t="s">
        <v>20362</v>
      </c>
      <c r="HL1609" s="16">
        <v>2</v>
      </c>
      <c r="HM1609" s="29">
        <v>-7.0000000000000007E-2</v>
      </c>
      <c r="HO1609" s="16" t="s">
        <v>2446</v>
      </c>
      <c r="HP1609" s="30">
        <v>0.02</v>
      </c>
      <c r="HQ1609" s="18" t="s">
        <v>14549</v>
      </c>
    </row>
    <row r="1610" spans="1:225" ht="18" customHeight="1" x14ac:dyDescent="0.2">
      <c r="HG1610" s="3">
        <v>1</v>
      </c>
      <c r="HJ1610" s="42" t="s">
        <v>20363</v>
      </c>
      <c r="HK1610" s="31" t="s">
        <v>17054</v>
      </c>
      <c r="HL1610" s="30">
        <v>0</v>
      </c>
    </row>
    <row r="1611" spans="1:225" ht="18" customHeight="1" x14ac:dyDescent="0.2">
      <c r="HB1611" s="3">
        <v>2</v>
      </c>
      <c r="HJ1611" s="42" t="s">
        <v>20357</v>
      </c>
      <c r="HK1611" s="31" t="s">
        <v>20358</v>
      </c>
      <c r="HL1611" s="29">
        <v>-0.03</v>
      </c>
    </row>
    <row r="1612" spans="1:225" ht="18" customHeight="1" x14ac:dyDescent="0.2">
      <c r="HB1612" s="3">
        <v>2</v>
      </c>
      <c r="HJ1612" s="42" t="s">
        <v>20361</v>
      </c>
      <c r="HK1612" s="31" t="s">
        <v>18472</v>
      </c>
      <c r="HL1612" s="30">
        <v>0.01</v>
      </c>
    </row>
    <row r="1613" spans="1:225" ht="18" customHeight="1" thickBot="1" x14ac:dyDescent="0.25">
      <c r="HB1613" s="3">
        <v>2</v>
      </c>
      <c r="HJ1613" s="42" t="s">
        <v>20365</v>
      </c>
      <c r="HK1613" s="31" t="s">
        <v>20366</v>
      </c>
      <c r="HL1613" s="29">
        <v>-0.1</v>
      </c>
    </row>
    <row r="1614" spans="1:225" ht="18" customHeight="1" thickBot="1" x14ac:dyDescent="0.25">
      <c r="GX1614" s="3">
        <v>3</v>
      </c>
      <c r="HJ1614" s="42" t="s">
        <v>20359</v>
      </c>
      <c r="HK1614" s="31" t="s">
        <v>19704</v>
      </c>
      <c r="HL1614" s="17" t="s">
        <v>20414</v>
      </c>
      <c r="HM1614" s="30">
        <v>0.04</v>
      </c>
    </row>
    <row r="1615" spans="1:225" ht="18" customHeight="1" thickBot="1" x14ac:dyDescent="0.25">
      <c r="GX1615" s="3">
        <v>3</v>
      </c>
      <c r="HJ1615" s="42" t="s">
        <v>20364</v>
      </c>
      <c r="HK1615" s="31" t="s">
        <v>17126</v>
      </c>
      <c r="HL1615" s="16">
        <v>2</v>
      </c>
      <c r="HM1615" s="17" t="s">
        <v>20460</v>
      </c>
      <c r="HN1615" s="16" t="s">
        <v>2395</v>
      </c>
      <c r="HO1615" s="17" t="s">
        <v>2331</v>
      </c>
      <c r="HP1615" s="16" t="s">
        <v>2306</v>
      </c>
      <c r="HQ1615" s="30">
        <v>0.02</v>
      </c>
    </row>
    <row r="1616" spans="1:225" ht="18" customHeight="1" thickBot="1" x14ac:dyDescent="0.25">
      <c r="HJ1616" s="42" t="s">
        <v>20415</v>
      </c>
      <c r="HK1616" s="31" t="s">
        <v>12779</v>
      </c>
      <c r="HL1616" s="16">
        <v>2</v>
      </c>
      <c r="HM1616" s="17" t="s">
        <v>2302</v>
      </c>
      <c r="HN1616" s="29">
        <v>-7.0000000000000007E-2</v>
      </c>
    </row>
    <row r="1617" spans="1:225" ht="18" customHeight="1" thickBot="1" x14ac:dyDescent="0.25">
      <c r="A1617" t="s">
        <v>3262</v>
      </c>
      <c r="B1617" t="s">
        <v>20474</v>
      </c>
      <c r="C1617" s="4">
        <v>45548</v>
      </c>
      <c r="GV1617" s="49" t="s">
        <v>20416</v>
      </c>
      <c r="GX1617" s="49" t="s">
        <v>20417</v>
      </c>
      <c r="GZ1617" s="49" t="s">
        <v>20419</v>
      </c>
      <c r="HB1617" s="49" t="s">
        <v>20420</v>
      </c>
      <c r="HK1617" s="42" t="s">
        <v>20415</v>
      </c>
      <c r="HL1617" s="31" t="s">
        <v>2729</v>
      </c>
      <c r="HM1617" s="16">
        <v>2</v>
      </c>
      <c r="HN1617" s="16">
        <v>3</v>
      </c>
      <c r="HO1617" s="16">
        <v>4</v>
      </c>
      <c r="HP1617" s="29">
        <v>-7.0000000000000007E-2</v>
      </c>
    </row>
    <row r="1618" spans="1:225" ht="18" customHeight="1" x14ac:dyDescent="0.2">
      <c r="HK1618" s="42" t="s">
        <v>14291</v>
      </c>
      <c r="HL1618" s="31" t="s">
        <v>20102</v>
      </c>
      <c r="HM1618" s="29">
        <v>-0.03</v>
      </c>
    </row>
    <row r="1619" spans="1:225" ht="18" customHeight="1" thickBot="1" x14ac:dyDescent="0.25">
      <c r="HK1619" s="42" t="s">
        <v>20461</v>
      </c>
      <c r="HL1619" s="31" t="s">
        <v>20462</v>
      </c>
      <c r="HM1619" s="16">
        <v>2</v>
      </c>
      <c r="HN1619" s="16">
        <v>3</v>
      </c>
      <c r="HO1619" s="35">
        <v>4</v>
      </c>
      <c r="HP1619" s="35">
        <v>5</v>
      </c>
      <c r="HQ1619" s="16">
        <v>6</v>
      </c>
    </row>
    <row r="1620" spans="1:225" ht="18" customHeight="1" thickBot="1" x14ac:dyDescent="0.25">
      <c r="HK1620" s="42" t="s">
        <v>20463</v>
      </c>
      <c r="HL1620" s="31" t="s">
        <v>20464</v>
      </c>
      <c r="HM1620" s="16">
        <v>2</v>
      </c>
      <c r="HN1620" s="16">
        <v>3</v>
      </c>
      <c r="HO1620" s="17" t="s">
        <v>2331</v>
      </c>
      <c r="HP1620" s="29">
        <v>-0.09</v>
      </c>
    </row>
    <row r="1621" spans="1:225" ht="18" customHeight="1" thickBot="1" x14ac:dyDescent="0.25">
      <c r="GZ1621" s="3">
        <v>2</v>
      </c>
      <c r="HK1621" s="42" t="s">
        <v>20465</v>
      </c>
      <c r="HL1621" s="31" t="s">
        <v>20466</v>
      </c>
      <c r="HM1621" s="16">
        <v>2</v>
      </c>
      <c r="HN1621" s="17" t="s">
        <v>2302</v>
      </c>
      <c r="HO1621" s="16" t="s">
        <v>2395</v>
      </c>
      <c r="HP1621" s="18" t="s">
        <v>14549</v>
      </c>
      <c r="HQ1621" s="16" t="s">
        <v>2306</v>
      </c>
    </row>
    <row r="1622" spans="1:225" ht="18" customHeight="1" thickBot="1" x14ac:dyDescent="0.25">
      <c r="HK1622" s="42" t="s">
        <v>12678</v>
      </c>
      <c r="HL1622" s="31" t="s">
        <v>20602</v>
      </c>
      <c r="HO1622" s="16" t="s">
        <v>2395</v>
      </c>
      <c r="HP1622" s="29">
        <v>0</v>
      </c>
    </row>
    <row r="1623" spans="1:225" ht="18" customHeight="1" thickBot="1" x14ac:dyDescent="0.25">
      <c r="HK1623" s="42" t="s">
        <v>20467</v>
      </c>
      <c r="HL1623" s="31" t="s">
        <v>6714</v>
      </c>
      <c r="HM1623" s="16">
        <v>2</v>
      </c>
      <c r="HN1623" s="17" t="s">
        <v>2338</v>
      </c>
      <c r="HO1623" s="30">
        <v>0.04</v>
      </c>
      <c r="HP1623" s="16" t="s">
        <v>2316</v>
      </c>
      <c r="HQ1623" s="17" t="s">
        <v>2331</v>
      </c>
    </row>
    <row r="1624" spans="1:225" ht="18" customHeight="1" thickBot="1" x14ac:dyDescent="0.25">
      <c r="A1624" t="s">
        <v>3262</v>
      </c>
      <c r="B1624" t="s">
        <v>2352</v>
      </c>
      <c r="C1624" s="4">
        <v>45553</v>
      </c>
      <c r="GV1624" s="49" t="s">
        <v>20468</v>
      </c>
      <c r="GX1624" s="49" t="s">
        <v>20469</v>
      </c>
      <c r="GZ1624" s="88" t="s">
        <v>20470</v>
      </c>
      <c r="HB1624" s="49" t="s">
        <v>20471</v>
      </c>
      <c r="HJ1624" s="85" t="s">
        <v>2352</v>
      </c>
      <c r="HL1624" s="42" t="s">
        <v>2352</v>
      </c>
      <c r="HM1624" s="31" t="s">
        <v>20472</v>
      </c>
      <c r="HN1624" s="35">
        <v>2</v>
      </c>
      <c r="HO1624" s="16">
        <v>3</v>
      </c>
      <c r="HP1624" s="16">
        <v>4</v>
      </c>
      <c r="HQ1624" s="17" t="s">
        <v>2308</v>
      </c>
    </row>
    <row r="1625" spans="1:225" ht="18" customHeight="1" x14ac:dyDescent="0.2">
      <c r="HL1625" s="42" t="s">
        <v>2352</v>
      </c>
      <c r="HM1625" s="31" t="s">
        <v>10679</v>
      </c>
      <c r="HN1625" s="30">
        <v>0.03</v>
      </c>
    </row>
    <row r="1626" spans="1:225" ht="18" customHeight="1" thickBot="1" x14ac:dyDescent="0.25">
      <c r="HL1626" s="42" t="s">
        <v>2352</v>
      </c>
      <c r="HM1626" s="31" t="s">
        <v>20473</v>
      </c>
      <c r="HN1626" s="30">
        <v>0.04</v>
      </c>
    </row>
    <row r="1627" spans="1:225" ht="18" customHeight="1" thickBot="1" x14ac:dyDescent="0.25">
      <c r="HL1627" s="42" t="s">
        <v>11059</v>
      </c>
      <c r="HM1627" s="31" t="s">
        <v>17868</v>
      </c>
      <c r="HN1627" s="16">
        <v>2</v>
      </c>
      <c r="HO1627" s="29">
        <v>-0.03</v>
      </c>
      <c r="HP1627" s="16" t="s">
        <v>2395</v>
      </c>
      <c r="HQ1627" s="17" t="s">
        <v>2339</v>
      </c>
    </row>
    <row r="1628" spans="1:225" ht="18" customHeight="1" thickBot="1" x14ac:dyDescent="0.25">
      <c r="HK1628" s="85" t="s">
        <v>20595</v>
      </c>
      <c r="HL1628" s="42" t="s">
        <v>20540</v>
      </c>
      <c r="HM1628" s="31" t="s">
        <v>16915</v>
      </c>
      <c r="HN1628" s="16">
        <v>2</v>
      </c>
      <c r="HO1628" s="35">
        <v>3</v>
      </c>
      <c r="HP1628" s="35">
        <v>4</v>
      </c>
      <c r="HQ1628" s="17" t="s">
        <v>2339</v>
      </c>
    </row>
    <row r="1629" spans="1:225" ht="18" customHeight="1" thickBot="1" x14ac:dyDescent="0.25">
      <c r="GX1629" s="3">
        <v>3</v>
      </c>
      <c r="HL1629" s="42" t="s">
        <v>20541</v>
      </c>
      <c r="HM1629" s="31" t="s">
        <v>20542</v>
      </c>
      <c r="HN1629" s="16">
        <v>2</v>
      </c>
      <c r="HO1629" s="29">
        <v>-0.04</v>
      </c>
      <c r="HP1629" s="16" t="s">
        <v>2395</v>
      </c>
      <c r="HQ1629" s="29">
        <v>-0.03</v>
      </c>
    </row>
    <row r="1630" spans="1:225" ht="18" customHeight="1" thickBot="1" x14ac:dyDescent="0.25">
      <c r="HL1630" s="42" t="s">
        <v>20667</v>
      </c>
      <c r="HM1630" s="31" t="s">
        <v>4926</v>
      </c>
      <c r="HO1630" s="16" t="s">
        <v>2297</v>
      </c>
      <c r="HP1630" s="16" t="s">
        <v>2395</v>
      </c>
      <c r="HQ1630" s="16" t="s">
        <v>2446</v>
      </c>
    </row>
    <row r="1631" spans="1:225" ht="18" customHeight="1" thickBot="1" x14ac:dyDescent="0.25">
      <c r="A1631" t="s">
        <v>20544</v>
      </c>
      <c r="B1631" t="s">
        <v>20594</v>
      </c>
      <c r="C1631" s="4">
        <v>45554</v>
      </c>
      <c r="GX1631" s="49" t="s">
        <v>20543</v>
      </c>
      <c r="HG1631" s="49" t="s">
        <v>20598</v>
      </c>
      <c r="HK1631" s="3">
        <v>1</v>
      </c>
      <c r="HM1631" s="42" t="s">
        <v>17938</v>
      </c>
      <c r="HN1631" s="31" t="s">
        <v>10133</v>
      </c>
      <c r="HO1631" s="35">
        <v>2</v>
      </c>
      <c r="HP1631" s="16">
        <v>3</v>
      </c>
      <c r="HQ1631" s="16">
        <v>4</v>
      </c>
    </row>
    <row r="1632" spans="1:225" ht="18" customHeight="1" thickBot="1" x14ac:dyDescent="0.25">
      <c r="HM1632" s="42" t="s">
        <v>20595</v>
      </c>
      <c r="HN1632" s="31" t="s">
        <v>20596</v>
      </c>
      <c r="HO1632" s="35">
        <v>2</v>
      </c>
      <c r="HP1632" s="35">
        <v>3</v>
      </c>
      <c r="HQ1632" s="35">
        <v>4</v>
      </c>
    </row>
    <row r="1633" spans="1:225" ht="18" customHeight="1" thickBot="1" x14ac:dyDescent="0.25">
      <c r="GZ1633" s="3">
        <v>2</v>
      </c>
      <c r="HM1633" s="42" t="s">
        <v>20593</v>
      </c>
      <c r="HN1633" s="31" t="s">
        <v>20545</v>
      </c>
      <c r="HO1633" s="16" t="s">
        <v>2409</v>
      </c>
      <c r="HP1633" s="30">
        <v>0.06</v>
      </c>
      <c r="HQ1633" s="16" t="s">
        <v>15925</v>
      </c>
    </row>
    <row r="1634" spans="1:225" ht="18" customHeight="1" thickBot="1" x14ac:dyDescent="0.25">
      <c r="HL1634" s="86" t="s">
        <v>5456</v>
      </c>
      <c r="HM1634" s="42" t="s">
        <v>20546</v>
      </c>
      <c r="HN1634" s="31" t="s">
        <v>20547</v>
      </c>
      <c r="HO1634" s="30">
        <v>0.01</v>
      </c>
    </row>
    <row r="1635" spans="1:225" ht="18" customHeight="1" thickBot="1" x14ac:dyDescent="0.25">
      <c r="HJ1635" s="3">
        <v>1</v>
      </c>
      <c r="HM1635" s="42" t="s">
        <v>11059</v>
      </c>
      <c r="HN1635" s="31" t="s">
        <v>20601</v>
      </c>
      <c r="HO1635" s="16">
        <v>2</v>
      </c>
      <c r="HP1635" s="17" t="s">
        <v>2302</v>
      </c>
      <c r="HQ1635" s="16" t="s">
        <v>2395</v>
      </c>
    </row>
    <row r="1636" spans="1:225" ht="18" customHeight="1" thickBot="1" x14ac:dyDescent="0.25">
      <c r="HM1636" s="42" t="s">
        <v>20600</v>
      </c>
      <c r="HN1636" s="31" t="s">
        <v>18655</v>
      </c>
      <c r="HO1636" s="16">
        <v>2</v>
      </c>
      <c r="HP1636" s="16">
        <v>3</v>
      </c>
      <c r="HQ1636" s="17" t="s">
        <v>2339</v>
      </c>
    </row>
    <row r="1637" spans="1:225" ht="18" customHeight="1" thickBot="1" x14ac:dyDescent="0.25">
      <c r="HM1637" s="42" t="s">
        <v>20548</v>
      </c>
      <c r="HN1637" s="31" t="s">
        <v>20549</v>
      </c>
      <c r="HO1637" s="30">
        <v>0.02</v>
      </c>
      <c r="HQ1637" s="16" t="s">
        <v>13808</v>
      </c>
    </row>
    <row r="1638" spans="1:225" ht="18" customHeight="1" thickBot="1" x14ac:dyDescent="0.25">
      <c r="A1638" t="s">
        <v>3262</v>
      </c>
      <c r="B1638" t="s">
        <v>20597</v>
      </c>
      <c r="C1638" s="4">
        <v>45555</v>
      </c>
      <c r="GX1638" s="49" t="s">
        <v>20604</v>
      </c>
      <c r="HG1638" s="104" t="s">
        <v>20603</v>
      </c>
      <c r="HK1638" s="49" t="s">
        <v>20605</v>
      </c>
      <c r="HM1638" s="42" t="s">
        <v>20672</v>
      </c>
      <c r="HN1638" s="31" t="s">
        <v>20599</v>
      </c>
      <c r="HO1638" s="16">
        <v>2</v>
      </c>
      <c r="HP1638" s="16">
        <v>3</v>
      </c>
      <c r="HQ1638" s="16">
        <v>4</v>
      </c>
    </row>
    <row r="1639" spans="1:225" ht="18" customHeight="1" thickBot="1" x14ac:dyDescent="0.25">
      <c r="GX1639" s="3">
        <v>3</v>
      </c>
      <c r="HN1639" s="42" t="s">
        <v>20606</v>
      </c>
      <c r="HO1639" s="31" t="s">
        <v>20607</v>
      </c>
      <c r="HP1639" s="16">
        <v>2</v>
      </c>
      <c r="HQ1639" s="30">
        <v>0.01</v>
      </c>
    </row>
    <row r="1640" spans="1:225" ht="18" customHeight="1" x14ac:dyDescent="0.2">
      <c r="HG1640" s="3">
        <v>2</v>
      </c>
      <c r="HN1640" s="42" t="s">
        <v>20608</v>
      </c>
      <c r="HO1640" s="31" t="s">
        <v>9637</v>
      </c>
      <c r="HP1640" s="30">
        <v>0.03</v>
      </c>
    </row>
    <row r="1641" spans="1:225" ht="18" customHeight="1" thickBot="1" x14ac:dyDescent="0.25">
      <c r="HK1641" s="3">
        <v>1</v>
      </c>
      <c r="HN1641" s="42" t="s">
        <v>20609</v>
      </c>
      <c r="HO1641" s="31" t="s">
        <v>13631</v>
      </c>
      <c r="HP1641" s="16">
        <v>2</v>
      </c>
      <c r="HQ1641" s="29">
        <v>-0.01</v>
      </c>
    </row>
    <row r="1642" spans="1:225" ht="18" customHeight="1" thickBot="1" x14ac:dyDescent="0.25">
      <c r="HK1642" s="3">
        <v>1</v>
      </c>
      <c r="HN1642" s="42" t="s">
        <v>20610</v>
      </c>
      <c r="HO1642" s="31" t="s">
        <v>20611</v>
      </c>
      <c r="HP1642" s="35">
        <v>2</v>
      </c>
      <c r="HQ1642" s="17" t="s">
        <v>2339</v>
      </c>
    </row>
    <row r="1643" spans="1:225" ht="18" customHeight="1" thickBot="1" x14ac:dyDescent="0.25">
      <c r="HK1643" s="3">
        <v>1</v>
      </c>
      <c r="HN1643" s="42" t="s">
        <v>20612</v>
      </c>
      <c r="HO1643" s="31" t="s">
        <v>20613</v>
      </c>
      <c r="HP1643" s="30">
        <v>0.02</v>
      </c>
    </row>
    <row r="1644" spans="1:225" ht="18" customHeight="1" thickBot="1" x14ac:dyDescent="0.25">
      <c r="HG1644" s="3">
        <v>2</v>
      </c>
      <c r="HN1644" s="42" t="s">
        <v>20614</v>
      </c>
      <c r="HO1644" s="31" t="s">
        <v>19929</v>
      </c>
      <c r="HP1644" s="17" t="s">
        <v>2302</v>
      </c>
      <c r="HQ1644" s="18">
        <v>-7.0000000000000007E-2</v>
      </c>
    </row>
    <row r="1645" spans="1:225" ht="18" customHeight="1" x14ac:dyDescent="0.2">
      <c r="HN1645" s="42" t="s">
        <v>20615</v>
      </c>
      <c r="HO1645" s="31" t="s">
        <v>12108</v>
      </c>
      <c r="HP1645" s="29">
        <v>-0.03</v>
      </c>
    </row>
    <row r="1646" spans="1:225" ht="18" customHeight="1" thickBot="1" x14ac:dyDescent="0.25">
      <c r="HN1646" s="42" t="s">
        <v>20666</v>
      </c>
      <c r="HO1646" s="31" t="s">
        <v>20665</v>
      </c>
      <c r="HP1646" s="16">
        <v>2</v>
      </c>
      <c r="HQ1646" s="29">
        <v>-0.03</v>
      </c>
    </row>
    <row r="1647" spans="1:225" ht="18" customHeight="1" thickBot="1" x14ac:dyDescent="0.25">
      <c r="HK1647" s="3">
        <v>1</v>
      </c>
      <c r="HN1647" s="42" t="s">
        <v>2287</v>
      </c>
      <c r="HO1647" s="31" t="s">
        <v>17997</v>
      </c>
      <c r="HP1647" s="16">
        <v>2</v>
      </c>
      <c r="HQ1647" s="16">
        <v>3</v>
      </c>
    </row>
    <row r="1648" spans="1:225" ht="18" customHeight="1" thickBot="1" x14ac:dyDescent="0.25">
      <c r="HN1648" s="42" t="s">
        <v>14131</v>
      </c>
      <c r="HO1648" s="31" t="s">
        <v>5820</v>
      </c>
      <c r="HQ1648" s="16" t="s">
        <v>2297</v>
      </c>
    </row>
    <row r="1649" spans="1:225" ht="18" customHeight="1" thickBot="1" x14ac:dyDescent="0.25">
      <c r="A1649" t="s">
        <v>3262</v>
      </c>
      <c r="B1649" t="s">
        <v>20668</v>
      </c>
      <c r="C1649" s="4">
        <v>45558</v>
      </c>
      <c r="GX1649" s="49" t="s">
        <v>20669</v>
      </c>
      <c r="HG1649" s="104" t="s">
        <v>20670</v>
      </c>
      <c r="HK1649" s="49" t="s">
        <v>20671</v>
      </c>
      <c r="HN1649" s="86" t="s">
        <v>2325</v>
      </c>
      <c r="HO1649" s="42" t="s">
        <v>2325</v>
      </c>
      <c r="HP1649" s="31" t="s">
        <v>18398</v>
      </c>
      <c r="HQ1649" s="30">
        <v>0.04</v>
      </c>
    </row>
    <row r="1650" spans="1:225" ht="18" customHeight="1" thickBot="1" x14ac:dyDescent="0.25">
      <c r="HO1650" s="42" t="s">
        <v>2325</v>
      </c>
      <c r="HP1650" s="31" t="s">
        <v>18598</v>
      </c>
      <c r="HQ1650" s="30">
        <v>0.05</v>
      </c>
    </row>
    <row r="1651" spans="1:225" ht="18" customHeight="1" thickBot="1" x14ac:dyDescent="0.25">
      <c r="HG1651" s="3">
        <v>2</v>
      </c>
      <c r="HO1651" s="42" t="s">
        <v>20614</v>
      </c>
      <c r="HP1651" s="31" t="s">
        <v>20673</v>
      </c>
      <c r="HQ1651" s="17" t="s">
        <v>20765</v>
      </c>
    </row>
    <row r="1652" spans="1:225" ht="18" customHeight="1" thickBot="1" x14ac:dyDescent="0.25">
      <c r="GZ1652" s="3">
        <v>3</v>
      </c>
      <c r="HO1652" s="42" t="s">
        <v>14131</v>
      </c>
      <c r="HP1652" s="31" t="s">
        <v>2324</v>
      </c>
      <c r="HQ1652" s="35">
        <v>2</v>
      </c>
    </row>
    <row r="1653" spans="1:225" ht="18" customHeight="1" thickBot="1" x14ac:dyDescent="0.25">
      <c r="HO1653" s="42" t="s">
        <v>20766</v>
      </c>
      <c r="HP1653" s="31" t="s">
        <v>12500</v>
      </c>
      <c r="HQ1653" s="35">
        <v>2</v>
      </c>
    </row>
    <row r="1654" spans="1:225" ht="18" customHeight="1" thickBot="1" x14ac:dyDescent="0.25">
      <c r="HO1654" s="42" t="s">
        <v>20767</v>
      </c>
      <c r="HP1654" s="31" t="s">
        <v>12927</v>
      </c>
      <c r="HQ1654" s="35">
        <v>2</v>
      </c>
    </row>
    <row r="1655" spans="1:225" ht="18" customHeight="1" thickBot="1" x14ac:dyDescent="0.25">
      <c r="HN1655" s="85" t="s">
        <v>20770</v>
      </c>
      <c r="HO1655" s="42" t="s">
        <v>20768</v>
      </c>
      <c r="HP1655" s="31" t="s">
        <v>10135</v>
      </c>
      <c r="HQ1655" s="35">
        <v>2</v>
      </c>
    </row>
    <row r="1656" spans="1:225" ht="18" customHeight="1" thickBot="1" x14ac:dyDescent="0.25">
      <c r="HN1656" s="85" t="s">
        <v>20771</v>
      </c>
      <c r="HO1656" s="42" t="s">
        <v>20769</v>
      </c>
      <c r="HP1656" s="31" t="s">
        <v>3161</v>
      </c>
      <c r="HQ1656" s="16">
        <v>2</v>
      </c>
    </row>
    <row r="1657" spans="1:225" ht="18" customHeight="1" thickBot="1" x14ac:dyDescent="0.25">
      <c r="HO1657" s="42" t="s">
        <v>20769</v>
      </c>
      <c r="HP1657" s="31" t="s">
        <v>3941</v>
      </c>
      <c r="HQ1657" s="16">
        <v>2</v>
      </c>
    </row>
    <row r="1658" spans="1:225" ht="18" customHeight="1" thickBot="1" x14ac:dyDescent="0.25">
      <c r="A1658" t="s">
        <v>3262</v>
      </c>
      <c r="B1658" t="s">
        <v>20772</v>
      </c>
      <c r="C1658" s="4">
        <v>45559</v>
      </c>
      <c r="GX1658" s="49" t="s">
        <v>20773</v>
      </c>
      <c r="GZ1658" s="49" t="s">
        <v>20774</v>
      </c>
      <c r="HG1658" s="104" t="s">
        <v>20775</v>
      </c>
      <c r="HK1658" s="49" t="s">
        <v>20776</v>
      </c>
      <c r="HP1658" s="42" t="s">
        <v>20777</v>
      </c>
      <c r="HQ1658" s="31" t="s">
        <v>18786</v>
      </c>
    </row>
    <row r="1659" spans="1:225" ht="18" customHeight="1" x14ac:dyDescent="0.2">
      <c r="HP1659" s="42" t="s">
        <v>20778</v>
      </c>
      <c r="HQ1659" s="31" t="s">
        <v>6559</v>
      </c>
    </row>
    <row r="1660" spans="1:225" ht="18" customHeight="1" x14ac:dyDescent="0.2">
      <c r="GZ1660" s="3">
        <v>3</v>
      </c>
      <c r="HP1660" s="42" t="s">
        <v>14291</v>
      </c>
      <c r="HQ1660" s="31" t="s">
        <v>20102</v>
      </c>
    </row>
    <row r="1661" spans="1:225" ht="18" customHeight="1" x14ac:dyDescent="0.2">
      <c r="GZ1661" s="3">
        <v>3</v>
      </c>
      <c r="HP1661" s="42" t="s">
        <v>20784</v>
      </c>
      <c r="HQ1661" s="31" t="s">
        <v>6364</v>
      </c>
    </row>
    <row r="1662" spans="1:225" ht="18" customHeight="1" x14ac:dyDescent="0.2">
      <c r="GZ1662" s="3">
        <v>3</v>
      </c>
      <c r="HP1662" s="42" t="s">
        <v>20779</v>
      </c>
      <c r="HQ1662" s="31" t="s">
        <v>6561</v>
      </c>
    </row>
    <row r="1663" spans="1:225" ht="18" customHeight="1" x14ac:dyDescent="0.2">
      <c r="GZ1663" s="3">
        <v>3</v>
      </c>
      <c r="HP1663" s="42" t="s">
        <v>14291</v>
      </c>
      <c r="HQ1663" s="31" t="s">
        <v>14292</v>
      </c>
    </row>
    <row r="1664" spans="1:225" ht="18" customHeight="1" x14ac:dyDescent="0.2">
      <c r="HN1664" s="3">
        <v>1</v>
      </c>
      <c r="HP1664" s="42" t="s">
        <v>20769</v>
      </c>
      <c r="HQ1664" s="31" t="s">
        <v>20780</v>
      </c>
    </row>
    <row r="1665" spans="222:225" ht="18" customHeight="1" x14ac:dyDescent="0.2">
      <c r="HN1665" s="3">
        <v>1</v>
      </c>
      <c r="HP1665" s="42" t="s">
        <v>20781</v>
      </c>
      <c r="HQ1665" s="31" t="s">
        <v>20293</v>
      </c>
    </row>
    <row r="1666" spans="222:225" ht="18" customHeight="1" x14ac:dyDescent="0.2">
      <c r="HP1666" s="42" t="s">
        <v>20782</v>
      </c>
      <c r="HQ1666" s="31" t="s">
        <v>20783</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27">
      <iconSet iconSet="3Arrows">
        <cfvo type="percent" val="0"/>
        <cfvo type="percent" val="33"/>
        <cfvo type="percent" val="67"/>
      </iconSet>
    </cfRule>
  </conditionalFormatting>
  <conditionalFormatting sqref="DM868">
    <cfRule type="iconSet" priority="330">
      <iconSet iconSet="3Arrows">
        <cfvo type="percent" val="0"/>
        <cfvo type="percent" val="33"/>
        <cfvo type="percent" val="67"/>
      </iconSet>
    </cfRule>
  </conditionalFormatting>
  <conditionalFormatting sqref="DM881:DM887">
    <cfRule type="iconSet" priority="331">
      <iconSet iconSet="3Arrows">
        <cfvo type="percent" val="0"/>
        <cfvo type="percent" val="33"/>
        <cfvo type="percent" val="67"/>
      </iconSet>
    </cfRule>
  </conditionalFormatting>
  <conditionalFormatting sqref="DN888">
    <cfRule type="iconSet" priority="328">
      <iconSet iconSet="3Arrows">
        <cfvo type="percent" val="0"/>
        <cfvo type="percent" val="33"/>
        <cfvo type="percent" val="67"/>
      </iconSet>
    </cfRule>
  </conditionalFormatting>
  <conditionalFormatting sqref="DO890:DO893">
    <cfRule type="iconSet" priority="326">
      <iconSet iconSet="3Arrows">
        <cfvo type="percent" val="0"/>
        <cfvo type="percent" val="33"/>
        <cfvo type="percent" val="67"/>
      </iconSet>
    </cfRule>
  </conditionalFormatting>
  <conditionalFormatting sqref="DO894">
    <cfRule type="iconSet" priority="324">
      <iconSet iconSet="3Arrows">
        <cfvo type="percent" val="0"/>
        <cfvo type="percent" val="33"/>
        <cfvo type="percent" val="67"/>
      </iconSet>
    </cfRule>
  </conditionalFormatting>
  <conditionalFormatting sqref="DO895">
    <cfRule type="iconSet" priority="325">
      <iconSet iconSet="3Arrows">
        <cfvo type="percent" val="0"/>
        <cfvo type="percent" val="33"/>
        <cfvo type="percent" val="67"/>
      </iconSet>
    </cfRule>
  </conditionalFormatting>
  <conditionalFormatting sqref="DP896:DP902">
    <cfRule type="iconSet" priority="323">
      <iconSet iconSet="3Arrows">
        <cfvo type="percent" val="0"/>
        <cfvo type="percent" val="33"/>
        <cfvo type="percent" val="67"/>
      </iconSet>
    </cfRule>
  </conditionalFormatting>
  <conditionalFormatting sqref="DP903:DP904">
    <cfRule type="iconSet" priority="322">
      <iconSet iconSet="3Arrows">
        <cfvo type="percent" val="0"/>
        <cfvo type="percent" val="33"/>
        <cfvo type="percent" val="67"/>
      </iconSet>
    </cfRule>
  </conditionalFormatting>
  <conditionalFormatting sqref="DQ905">
    <cfRule type="iconSet" priority="319">
      <iconSet iconSet="3Arrows">
        <cfvo type="percent" val="0"/>
        <cfvo type="percent" val="33"/>
        <cfvo type="percent" val="67"/>
      </iconSet>
    </cfRule>
  </conditionalFormatting>
  <conditionalFormatting sqref="DQ906:DQ907">
    <cfRule type="iconSet" priority="320">
      <iconSet iconSet="3Arrows">
        <cfvo type="percent" val="0"/>
        <cfvo type="percent" val="33"/>
        <cfvo type="percent" val="67"/>
      </iconSet>
    </cfRule>
  </conditionalFormatting>
  <conditionalFormatting sqref="DR908:DR909">
    <cfRule type="iconSet" priority="318">
      <iconSet iconSet="3Arrows">
        <cfvo type="percent" val="0"/>
        <cfvo type="percent" val="33"/>
        <cfvo type="percent" val="67"/>
      </iconSet>
    </cfRule>
  </conditionalFormatting>
  <conditionalFormatting sqref="DR910:DR913">
    <cfRule type="iconSet" priority="316">
      <iconSet iconSet="3Arrows">
        <cfvo type="percent" val="0"/>
        <cfvo type="percent" val="33"/>
        <cfvo type="percent" val="67"/>
      </iconSet>
    </cfRule>
  </conditionalFormatting>
  <conditionalFormatting sqref="DR914:DR917">
    <cfRule type="iconSet" priority="317">
      <iconSet iconSet="3Arrows">
        <cfvo type="percent" val="0"/>
        <cfvo type="percent" val="33"/>
        <cfvo type="percent" val="67"/>
      </iconSet>
    </cfRule>
  </conditionalFormatting>
  <conditionalFormatting sqref="DS918:DS919">
    <cfRule type="iconSet" priority="315">
      <iconSet iconSet="3Arrows">
        <cfvo type="percent" val="0"/>
        <cfvo type="percent" val="33"/>
        <cfvo type="percent" val="67"/>
      </iconSet>
    </cfRule>
  </conditionalFormatting>
  <conditionalFormatting sqref="DS920">
    <cfRule type="iconSet" priority="314">
      <iconSet iconSet="3Arrows">
        <cfvo type="percent" val="0"/>
        <cfvo type="percent" val="33"/>
        <cfvo type="percent" val="67"/>
      </iconSet>
    </cfRule>
  </conditionalFormatting>
  <conditionalFormatting sqref="DS921:DS922">
    <cfRule type="iconSet" priority="313">
      <iconSet iconSet="3Arrows">
        <cfvo type="percent" val="0"/>
        <cfvo type="percent" val="33"/>
        <cfvo type="percent" val="67"/>
      </iconSet>
    </cfRule>
  </conditionalFormatting>
  <conditionalFormatting sqref="DT923:DT936">
    <cfRule type="iconSet" priority="335">
      <iconSet iconSet="3Arrows">
        <cfvo type="percent" val="0"/>
        <cfvo type="percent" val="33"/>
        <cfvo type="percent" val="67"/>
      </iconSet>
    </cfRule>
  </conditionalFormatting>
  <conditionalFormatting sqref="DU937:DU948">
    <cfRule type="iconSet" priority="337">
      <iconSet iconSet="3Arrows">
        <cfvo type="percent" val="0"/>
        <cfvo type="percent" val="33"/>
        <cfvo type="percent" val="67"/>
      </iconSet>
    </cfRule>
  </conditionalFormatting>
  <conditionalFormatting sqref="DV950:DV951">
    <cfRule type="iconSet" priority="310">
      <iconSet iconSet="3Arrows">
        <cfvo type="percent" val="0"/>
        <cfvo type="percent" val="33"/>
        <cfvo type="percent" val="67"/>
      </iconSet>
    </cfRule>
  </conditionalFormatting>
  <conditionalFormatting sqref="DV952:DV958">
    <cfRule type="iconSet" priority="338">
      <iconSet iconSet="3Arrows">
        <cfvo type="percent" val="0"/>
        <cfvo type="percent" val="33"/>
        <cfvo type="percent" val="67"/>
      </iconSet>
    </cfRule>
  </conditionalFormatting>
  <conditionalFormatting sqref="DV959:DV961">
    <cfRule type="iconSet" priority="339">
      <iconSet iconSet="3Arrows">
        <cfvo type="percent" val="0"/>
        <cfvo type="percent" val="33"/>
        <cfvo type="percent" val="67"/>
      </iconSet>
    </cfRule>
  </conditionalFormatting>
  <conditionalFormatting sqref="DW962:DW964 DU949">
    <cfRule type="iconSet" priority="307">
      <iconSet iconSet="3Arrows">
        <cfvo type="percent" val="0"/>
        <cfvo type="percent" val="33"/>
        <cfvo type="percent" val="67"/>
      </iconSet>
    </cfRule>
  </conditionalFormatting>
  <conditionalFormatting sqref="DW965">
    <cfRule type="iconSet" priority="306">
      <iconSet iconSet="3Arrows">
        <cfvo type="percent" val="0"/>
        <cfvo type="percent" val="33"/>
        <cfvo type="percent" val="67"/>
      </iconSet>
    </cfRule>
  </conditionalFormatting>
  <conditionalFormatting sqref="DW966:DW968">
    <cfRule type="iconSet" priority="304">
      <iconSet iconSet="3Arrows">
        <cfvo type="percent" val="0"/>
        <cfvo type="percent" val="33"/>
        <cfvo type="percent" val="67"/>
      </iconSet>
    </cfRule>
  </conditionalFormatting>
  <conditionalFormatting sqref="DW969">
    <cfRule type="iconSet" priority="303">
      <iconSet iconSet="3Arrows">
        <cfvo type="percent" val="0"/>
        <cfvo type="percent" val="33"/>
        <cfvo type="percent" val="67"/>
      </iconSet>
    </cfRule>
  </conditionalFormatting>
  <conditionalFormatting sqref="DW970:DW972">
    <cfRule type="iconSet" priority="305">
      <iconSet iconSet="3Arrows">
        <cfvo type="percent" val="0"/>
        <cfvo type="percent" val="33"/>
        <cfvo type="percent" val="67"/>
      </iconSet>
    </cfRule>
  </conditionalFormatting>
  <conditionalFormatting sqref="DX973:DX974">
    <cfRule type="iconSet" priority="302">
      <iconSet iconSet="3Arrows">
        <cfvo type="percent" val="0"/>
        <cfvo type="percent" val="33"/>
        <cfvo type="percent" val="67"/>
      </iconSet>
    </cfRule>
  </conditionalFormatting>
  <conditionalFormatting sqref="DX975">
    <cfRule type="iconSet" priority="301">
      <iconSet iconSet="3Arrows">
        <cfvo type="percent" val="0"/>
        <cfvo type="percent" val="33"/>
        <cfvo type="percent" val="67"/>
      </iconSet>
    </cfRule>
  </conditionalFormatting>
  <conditionalFormatting sqref="DX976:DX980">
    <cfRule type="iconSet" priority="300">
      <iconSet iconSet="3Arrows">
        <cfvo type="percent" val="0"/>
        <cfvo type="percent" val="33"/>
        <cfvo type="percent" val="67"/>
      </iconSet>
    </cfRule>
  </conditionalFormatting>
  <conditionalFormatting sqref="DY981:DY988">
    <cfRule type="iconSet" priority="340">
      <iconSet iconSet="3Arrows">
        <cfvo type="percent" val="0"/>
        <cfvo type="percent" val="33"/>
        <cfvo type="percent" val="67"/>
      </iconSet>
    </cfRule>
  </conditionalFormatting>
  <conditionalFormatting sqref="DY989">
    <cfRule type="iconSet" priority="298">
      <iconSet iconSet="3Arrows">
        <cfvo type="percent" val="0"/>
        <cfvo type="percent" val="33"/>
        <cfvo type="percent" val="67"/>
      </iconSet>
    </cfRule>
  </conditionalFormatting>
  <conditionalFormatting sqref="DZ990:DZ992">
    <cfRule type="iconSet" priority="341">
      <iconSet iconSet="3Arrows">
        <cfvo type="percent" val="0"/>
        <cfvo type="percent" val="33"/>
        <cfvo type="percent" val="67"/>
      </iconSet>
    </cfRule>
  </conditionalFormatting>
  <conditionalFormatting sqref="DZ993">
    <cfRule type="iconSet" priority="296">
      <iconSet iconSet="3Arrows">
        <cfvo type="percent" val="0"/>
        <cfvo type="percent" val="33"/>
        <cfvo type="percent" val="67"/>
      </iconSet>
    </cfRule>
  </conditionalFormatting>
  <conditionalFormatting sqref="EA994:EA1001">
    <cfRule type="iconSet" priority="295">
      <iconSet iconSet="3Arrows">
        <cfvo type="percent" val="0"/>
        <cfvo type="percent" val="33"/>
        <cfvo type="percent" val="67"/>
      </iconSet>
    </cfRule>
  </conditionalFormatting>
  <conditionalFormatting sqref="EB1002:EB1003">
    <cfRule type="iconSet" priority="294">
      <iconSet iconSet="3Arrows">
        <cfvo type="percent" val="0"/>
        <cfvo type="percent" val="33"/>
        <cfvo type="percent" val="67"/>
      </iconSet>
    </cfRule>
  </conditionalFormatting>
  <conditionalFormatting sqref="EC1004:EC1005">
    <cfRule type="iconSet" priority="293">
      <iconSet iconSet="3Arrows">
        <cfvo type="percent" val="0"/>
        <cfvo type="percent" val="33"/>
        <cfvo type="percent" val="67"/>
      </iconSet>
    </cfRule>
  </conditionalFormatting>
  <conditionalFormatting sqref="EC1006:EC1009">
    <cfRule type="iconSet" priority="292">
      <iconSet iconSet="3Arrows">
        <cfvo type="percent" val="0"/>
        <cfvo type="percent" val="33"/>
        <cfvo type="percent" val="67"/>
      </iconSet>
    </cfRule>
  </conditionalFormatting>
  <conditionalFormatting sqref="EC1010">
    <cfRule type="iconSet" priority="291">
      <iconSet iconSet="3Arrows">
        <cfvo type="percent" val="0"/>
        <cfvo type="percent" val="33"/>
        <cfvo type="percent" val="67"/>
      </iconSet>
    </cfRule>
  </conditionalFormatting>
  <conditionalFormatting sqref="ED1011">
    <cfRule type="iconSet" priority="290">
      <iconSet iconSet="3Arrows">
        <cfvo type="percent" val="0"/>
        <cfvo type="percent" val="33"/>
        <cfvo type="percent" val="67"/>
      </iconSet>
    </cfRule>
  </conditionalFormatting>
  <conditionalFormatting sqref="ED1012">
    <cfRule type="iconSet" priority="289">
      <iconSet iconSet="3Arrows">
        <cfvo type="percent" val="0"/>
        <cfvo type="percent" val="33"/>
        <cfvo type="percent" val="67"/>
      </iconSet>
    </cfRule>
  </conditionalFormatting>
  <conditionalFormatting sqref="ED1013:ED1014">
    <cfRule type="iconSet" priority="288">
      <iconSet iconSet="3Arrows">
        <cfvo type="percent" val="0"/>
        <cfvo type="percent" val="33"/>
        <cfvo type="percent" val="67"/>
      </iconSet>
    </cfRule>
  </conditionalFormatting>
  <conditionalFormatting sqref="EE1015:EE1016">
    <cfRule type="iconSet" priority="287">
      <iconSet iconSet="3Arrows">
        <cfvo type="percent" val="0"/>
        <cfvo type="percent" val="33"/>
        <cfvo type="percent" val="67"/>
      </iconSet>
    </cfRule>
  </conditionalFormatting>
  <conditionalFormatting sqref="EE1017:EE1027">
    <cfRule type="iconSet" priority="286">
      <iconSet iconSet="3Arrows">
        <cfvo type="percent" val="0"/>
        <cfvo type="percent" val="33"/>
        <cfvo type="percent" val="67"/>
      </iconSet>
    </cfRule>
  </conditionalFormatting>
  <conditionalFormatting sqref="EF1028:EF1032">
    <cfRule type="iconSet" priority="342">
      <iconSet iconSet="3Arrows">
        <cfvo type="percent" val="0"/>
        <cfvo type="percent" val="33"/>
        <cfvo type="percent" val="67"/>
      </iconSet>
    </cfRule>
  </conditionalFormatting>
  <conditionalFormatting sqref="EF1033">
    <cfRule type="iconSet" priority="281">
      <iconSet iconSet="3Arrows">
        <cfvo type="percent" val="0"/>
        <cfvo type="percent" val="33"/>
        <cfvo type="percent" val="67"/>
      </iconSet>
    </cfRule>
  </conditionalFormatting>
  <conditionalFormatting sqref="EF1034:EF1035">
    <cfRule type="iconSet" priority="283">
      <iconSet iconSet="3Arrows">
        <cfvo type="percent" val="0"/>
        <cfvo type="percent" val="33"/>
        <cfvo type="percent" val="67"/>
      </iconSet>
    </cfRule>
  </conditionalFormatting>
  <conditionalFormatting sqref="EF1036:EF1038">
    <cfRule type="iconSet" priority="284">
      <iconSet iconSet="3Arrows">
        <cfvo type="percent" val="0"/>
        <cfvo type="percent" val="33"/>
        <cfvo type="percent" val="67"/>
      </iconSet>
    </cfRule>
  </conditionalFormatting>
  <conditionalFormatting sqref="EG1039">
    <cfRule type="iconSet" priority="282">
      <iconSet iconSet="3Arrows">
        <cfvo type="percent" val="0"/>
        <cfvo type="percent" val="33"/>
        <cfvo type="percent" val="67"/>
      </iconSet>
    </cfRule>
  </conditionalFormatting>
  <conditionalFormatting sqref="EG1040:EG1041">
    <cfRule type="iconSet" priority="278">
      <iconSet iconSet="3Arrows">
        <cfvo type="percent" val="0"/>
        <cfvo type="percent" val="33"/>
        <cfvo type="percent" val="67"/>
      </iconSet>
    </cfRule>
  </conditionalFormatting>
  <conditionalFormatting sqref="EG1042:EG1043">
    <cfRule type="iconSet" priority="279">
      <iconSet iconSet="3Arrows">
        <cfvo type="percent" val="0"/>
        <cfvo type="percent" val="33"/>
        <cfvo type="percent" val="67"/>
      </iconSet>
    </cfRule>
  </conditionalFormatting>
  <conditionalFormatting sqref="EG1044">
    <cfRule type="iconSet" priority="280">
      <iconSet iconSet="3Arrows">
        <cfvo type="percent" val="0"/>
        <cfvo type="percent" val="33"/>
        <cfvo type="percent" val="67"/>
      </iconSet>
    </cfRule>
  </conditionalFormatting>
  <conditionalFormatting sqref="EH1045:EH1046">
    <cfRule type="iconSet" priority="277">
      <iconSet iconSet="3Arrows">
        <cfvo type="percent" val="0"/>
        <cfvo type="percent" val="33"/>
        <cfvo type="percent" val="67"/>
      </iconSet>
    </cfRule>
  </conditionalFormatting>
  <conditionalFormatting sqref="EH1047">
    <cfRule type="iconSet" priority="276">
      <iconSet iconSet="3Arrows">
        <cfvo type="percent" val="0"/>
        <cfvo type="percent" val="33"/>
        <cfvo type="percent" val="67"/>
      </iconSet>
    </cfRule>
  </conditionalFormatting>
  <conditionalFormatting sqref="EI1048:EI1051">
    <cfRule type="iconSet" priority="275">
      <iconSet iconSet="3Arrows">
        <cfvo type="percent" val="0"/>
        <cfvo type="percent" val="33"/>
        <cfvo type="percent" val="67"/>
      </iconSet>
    </cfRule>
  </conditionalFormatting>
  <conditionalFormatting sqref="EJ1052:EJ1055 EJ1057">
    <cfRule type="iconSet" priority="343">
      <iconSet iconSet="3Arrows">
        <cfvo type="percent" val="0"/>
        <cfvo type="percent" val="33"/>
        <cfvo type="percent" val="67"/>
      </iconSet>
    </cfRule>
  </conditionalFormatting>
  <conditionalFormatting sqref="EJ1056">
    <cfRule type="iconSet" priority="273">
      <iconSet iconSet="3Arrows">
        <cfvo type="percent" val="0"/>
        <cfvo type="percent" val="33"/>
        <cfvo type="percent" val="67"/>
      </iconSet>
    </cfRule>
  </conditionalFormatting>
  <conditionalFormatting sqref="EK1058:EK1060">
    <cfRule type="iconSet" priority="272">
      <iconSet iconSet="3Arrows">
        <cfvo type="percent" val="0"/>
        <cfvo type="percent" val="33"/>
        <cfvo type="percent" val="67"/>
      </iconSet>
    </cfRule>
  </conditionalFormatting>
  <conditionalFormatting sqref="EK1061">
    <cfRule type="iconSet" priority="271">
      <iconSet iconSet="3Arrows">
        <cfvo type="percent" val="0"/>
        <cfvo type="percent" val="33"/>
        <cfvo type="percent" val="67"/>
      </iconSet>
    </cfRule>
  </conditionalFormatting>
  <conditionalFormatting sqref="EK1062">
    <cfRule type="iconSet" priority="269">
      <iconSet iconSet="3Arrows">
        <cfvo type="percent" val="0"/>
        <cfvo type="percent" val="33"/>
        <cfvo type="percent" val="67"/>
      </iconSet>
    </cfRule>
  </conditionalFormatting>
  <conditionalFormatting sqref="EK1063">
    <cfRule type="iconSet" priority="270">
      <iconSet iconSet="3Arrows">
        <cfvo type="percent" val="0"/>
        <cfvo type="percent" val="33"/>
        <cfvo type="percent" val="67"/>
      </iconSet>
    </cfRule>
  </conditionalFormatting>
  <conditionalFormatting sqref="EL1064:EL1068">
    <cfRule type="iconSet" priority="344">
      <iconSet iconSet="3Arrows">
        <cfvo type="percent" val="0"/>
        <cfvo type="percent" val="33"/>
        <cfvo type="percent" val="67"/>
      </iconSet>
    </cfRule>
  </conditionalFormatting>
  <conditionalFormatting sqref="EL1069:EL1070">
    <cfRule type="iconSet" priority="267">
      <iconSet iconSet="3Arrows">
        <cfvo type="percent" val="0"/>
        <cfvo type="percent" val="33"/>
        <cfvo type="percent" val="67"/>
      </iconSet>
    </cfRule>
  </conditionalFormatting>
  <conditionalFormatting sqref="EM1071">
    <cfRule type="iconSet" priority="266">
      <iconSet iconSet="3Arrows">
        <cfvo type="percent" val="0"/>
        <cfvo type="percent" val="33"/>
        <cfvo type="percent" val="67"/>
      </iconSet>
    </cfRule>
  </conditionalFormatting>
  <conditionalFormatting sqref="EM1072:EM1074">
    <cfRule type="iconSet" priority="265">
      <iconSet iconSet="3Arrows">
        <cfvo type="percent" val="0"/>
        <cfvo type="percent" val="33"/>
        <cfvo type="percent" val="67"/>
      </iconSet>
    </cfRule>
  </conditionalFormatting>
  <conditionalFormatting sqref="EN1075">
    <cfRule type="iconSet" priority="263">
      <iconSet iconSet="3Arrows">
        <cfvo type="percent" val="0"/>
        <cfvo type="percent" val="33"/>
        <cfvo type="percent" val="67"/>
      </iconSet>
    </cfRule>
  </conditionalFormatting>
  <conditionalFormatting sqref="EN1076">
    <cfRule type="iconSet" priority="262">
      <iconSet iconSet="3Arrows">
        <cfvo type="percent" val="0"/>
        <cfvo type="percent" val="33"/>
        <cfvo type="percent" val="67"/>
      </iconSet>
    </cfRule>
  </conditionalFormatting>
  <conditionalFormatting sqref="EN1077:EN1079">
    <cfRule type="iconSet" priority="261">
      <iconSet iconSet="3Arrows">
        <cfvo type="percent" val="0"/>
        <cfvo type="percent" val="33"/>
        <cfvo type="percent" val="67"/>
      </iconSet>
    </cfRule>
  </conditionalFormatting>
  <conditionalFormatting sqref="EN1080">
    <cfRule type="iconSet" priority="259">
      <iconSet iconSet="3Arrows">
        <cfvo type="percent" val="0"/>
        <cfvo type="percent" val="33"/>
        <cfvo type="percent" val="67"/>
      </iconSet>
    </cfRule>
  </conditionalFormatting>
  <conditionalFormatting sqref="EO1081:EO1085">
    <cfRule type="iconSet" priority="260">
      <iconSet iconSet="3Arrows">
        <cfvo type="percent" val="0"/>
        <cfvo type="percent" val="33"/>
        <cfvo type="percent" val="67"/>
      </iconSet>
    </cfRule>
  </conditionalFormatting>
  <conditionalFormatting sqref="EO1086">
    <cfRule type="iconSet" priority="258">
      <iconSet iconSet="3Arrows">
        <cfvo type="percent" val="0"/>
        <cfvo type="percent" val="33"/>
        <cfvo type="percent" val="67"/>
      </iconSet>
    </cfRule>
  </conditionalFormatting>
  <conditionalFormatting sqref="EO1087:EO1088">
    <cfRule type="iconSet" priority="256">
      <iconSet iconSet="3Arrows">
        <cfvo type="percent" val="0"/>
        <cfvo type="percent" val="33"/>
        <cfvo type="percent" val="67"/>
      </iconSet>
    </cfRule>
  </conditionalFormatting>
  <conditionalFormatting sqref="EP1089">
    <cfRule type="iconSet" priority="257">
      <iconSet iconSet="3Arrows">
        <cfvo type="percent" val="0"/>
        <cfvo type="percent" val="33"/>
        <cfvo type="percent" val="67"/>
      </iconSet>
    </cfRule>
  </conditionalFormatting>
  <conditionalFormatting sqref="EQ1090:EQ1093">
    <cfRule type="iconSet" priority="346">
      <iconSet iconSet="3Arrows">
        <cfvo type="percent" val="0"/>
        <cfvo type="percent" val="33"/>
        <cfvo type="percent" val="67"/>
      </iconSet>
    </cfRule>
  </conditionalFormatting>
  <conditionalFormatting sqref="ER1094:ER1097">
    <cfRule type="iconSet" priority="254">
      <iconSet iconSet="3Arrows">
        <cfvo type="percent" val="0"/>
        <cfvo type="percent" val="33"/>
        <cfvo type="percent" val="67"/>
      </iconSet>
    </cfRule>
  </conditionalFormatting>
  <conditionalFormatting sqref="ES1098">
    <cfRule type="iconSet" priority="253">
      <iconSet iconSet="3Arrows">
        <cfvo type="percent" val="0"/>
        <cfvo type="percent" val="33"/>
        <cfvo type="percent" val="67"/>
      </iconSet>
    </cfRule>
  </conditionalFormatting>
  <conditionalFormatting sqref="ES1099:ES1101">
    <cfRule type="iconSet" priority="347">
      <iconSet iconSet="3Arrows">
        <cfvo type="percent" val="0"/>
        <cfvo type="percent" val="33"/>
        <cfvo type="percent" val="67"/>
      </iconSet>
    </cfRule>
  </conditionalFormatting>
  <conditionalFormatting sqref="ET1102:ET1103">
    <cfRule type="iconSet" priority="251">
      <iconSet iconSet="3Arrows">
        <cfvo type="percent" val="0"/>
        <cfvo type="percent" val="33"/>
        <cfvo type="percent" val="67"/>
      </iconSet>
    </cfRule>
  </conditionalFormatting>
  <conditionalFormatting sqref="EU1104:EU1107">
    <cfRule type="iconSet" priority="250">
      <iconSet iconSet="3Arrows">
        <cfvo type="percent" val="0"/>
        <cfvo type="percent" val="33"/>
        <cfvo type="percent" val="67"/>
      </iconSet>
    </cfRule>
  </conditionalFormatting>
  <conditionalFormatting sqref="EV1108">
    <cfRule type="iconSet" priority="249">
      <iconSet iconSet="3Arrows">
        <cfvo type="percent" val="0"/>
        <cfvo type="percent" val="33"/>
        <cfvo type="percent" val="67"/>
      </iconSet>
    </cfRule>
  </conditionalFormatting>
  <conditionalFormatting sqref="EV1109:EV1113">
    <cfRule type="iconSet" priority="248">
      <iconSet iconSet="3Arrows">
        <cfvo type="percent" val="0"/>
        <cfvo type="percent" val="33"/>
        <cfvo type="percent" val="67"/>
      </iconSet>
    </cfRule>
  </conditionalFormatting>
  <conditionalFormatting sqref="EW1114">
    <cfRule type="iconSet" priority="247">
      <iconSet iconSet="3Arrows">
        <cfvo type="percent" val="0"/>
        <cfvo type="percent" val="33"/>
        <cfvo type="percent" val="67"/>
      </iconSet>
    </cfRule>
  </conditionalFormatting>
  <conditionalFormatting sqref="EW1115:EW1116">
    <cfRule type="iconSet" priority="246">
      <iconSet iconSet="3Arrows">
        <cfvo type="percent" val="0"/>
        <cfvo type="percent" val="33"/>
        <cfvo type="percent" val="67"/>
      </iconSet>
    </cfRule>
  </conditionalFormatting>
  <conditionalFormatting sqref="EW1117">
    <cfRule type="iconSet" priority="244">
      <iconSet iconSet="3Arrows">
        <cfvo type="percent" val="0"/>
        <cfvo type="percent" val="33"/>
        <cfvo type="percent" val="67"/>
      </iconSet>
    </cfRule>
  </conditionalFormatting>
  <conditionalFormatting sqref="EW1118:EW1119">
    <cfRule type="iconSet" priority="245">
      <iconSet iconSet="3Arrows">
        <cfvo type="percent" val="0"/>
        <cfvo type="percent" val="33"/>
        <cfvo type="percent" val="67"/>
      </iconSet>
    </cfRule>
  </conditionalFormatting>
  <conditionalFormatting sqref="EW1120">
    <cfRule type="iconSet" priority="243">
      <iconSet iconSet="3Arrows">
        <cfvo type="percent" val="0"/>
        <cfvo type="percent" val="33"/>
        <cfvo type="percent" val="67"/>
      </iconSet>
    </cfRule>
  </conditionalFormatting>
  <conditionalFormatting sqref="EX1121:EX1128">
    <cfRule type="iconSet" priority="242">
      <iconSet iconSet="3Arrows">
        <cfvo type="percent" val="0"/>
        <cfvo type="percent" val="33"/>
        <cfvo type="percent" val="67"/>
      </iconSet>
    </cfRule>
  </conditionalFormatting>
  <conditionalFormatting sqref="EX1129">
    <cfRule type="iconSet" priority="241">
      <iconSet iconSet="3Arrows">
        <cfvo type="percent" val="0"/>
        <cfvo type="percent" val="33"/>
        <cfvo type="percent" val="67"/>
      </iconSet>
    </cfRule>
  </conditionalFormatting>
  <conditionalFormatting sqref="EY1130">
    <cfRule type="iconSet" priority="349">
      <iconSet iconSet="3Arrows">
        <cfvo type="percent" val="0"/>
        <cfvo type="percent" val="33"/>
        <cfvo type="percent" val="67"/>
      </iconSet>
    </cfRule>
  </conditionalFormatting>
  <conditionalFormatting sqref="EZ1131:EZ1132">
    <cfRule type="iconSet" priority="239">
      <iconSet iconSet="3Arrows">
        <cfvo type="percent" val="0"/>
        <cfvo type="percent" val="33"/>
        <cfvo type="percent" val="67"/>
      </iconSet>
    </cfRule>
  </conditionalFormatting>
  <conditionalFormatting sqref="EZ1133:EZ1135">
    <cfRule type="iconSet" priority="238">
      <iconSet iconSet="3Arrows">
        <cfvo type="percent" val="0"/>
        <cfvo type="percent" val="33"/>
        <cfvo type="percent" val="67"/>
      </iconSet>
    </cfRule>
  </conditionalFormatting>
  <conditionalFormatting sqref="FA1136">
    <cfRule type="iconSet" priority="237">
      <iconSet iconSet="3Arrows">
        <cfvo type="percent" val="0"/>
        <cfvo type="percent" val="33"/>
        <cfvo type="percent" val="67"/>
      </iconSet>
    </cfRule>
  </conditionalFormatting>
  <conditionalFormatting sqref="FA1137">
    <cfRule type="iconSet" priority="235">
      <iconSet iconSet="3Arrows">
        <cfvo type="percent" val="0"/>
        <cfvo type="percent" val="33"/>
        <cfvo type="percent" val="67"/>
      </iconSet>
    </cfRule>
  </conditionalFormatting>
  <conditionalFormatting sqref="FA1138">
    <cfRule type="iconSet" priority="236">
      <iconSet iconSet="3Arrows">
        <cfvo type="percent" val="0"/>
        <cfvo type="percent" val="33"/>
        <cfvo type="percent" val="67"/>
      </iconSet>
    </cfRule>
  </conditionalFormatting>
  <conditionalFormatting sqref="FB1139:FB1146">
    <cfRule type="iconSet" priority="348">
      <iconSet iconSet="3Arrows">
        <cfvo type="percent" val="0"/>
        <cfvo type="percent" val="33"/>
        <cfvo type="percent" val="67"/>
      </iconSet>
    </cfRule>
  </conditionalFormatting>
  <conditionalFormatting sqref="FC1147:FC1148">
    <cfRule type="iconSet" priority="233">
      <iconSet iconSet="3Arrows">
        <cfvo type="percent" val="0"/>
        <cfvo type="percent" val="33"/>
        <cfvo type="percent" val="67"/>
      </iconSet>
    </cfRule>
  </conditionalFormatting>
  <conditionalFormatting sqref="FC1149:FC1151">
    <cfRule type="iconSet" priority="232">
      <iconSet iconSet="3Arrows">
        <cfvo type="percent" val="0"/>
        <cfvo type="percent" val="33"/>
        <cfvo type="percent" val="67"/>
      </iconSet>
    </cfRule>
  </conditionalFormatting>
  <conditionalFormatting sqref="FD1152:FD1159">
    <cfRule type="iconSet" priority="231">
      <iconSet iconSet="3Arrows">
        <cfvo type="percent" val="0"/>
        <cfvo type="percent" val="33"/>
        <cfvo type="percent" val="67"/>
      </iconSet>
    </cfRule>
  </conditionalFormatting>
  <conditionalFormatting sqref="FE1160">
    <cfRule type="iconSet" priority="230">
      <iconSet iconSet="3Arrows">
        <cfvo type="percent" val="0"/>
        <cfvo type="percent" val="33"/>
        <cfvo type="percent" val="67"/>
      </iconSet>
    </cfRule>
  </conditionalFormatting>
  <conditionalFormatting sqref="FF1161:FF1168">
    <cfRule type="iconSet" priority="350">
      <iconSet iconSet="3Arrows">
        <cfvo type="percent" val="0"/>
        <cfvo type="percent" val="33"/>
        <cfvo type="percent" val="67"/>
      </iconSet>
    </cfRule>
  </conditionalFormatting>
  <conditionalFormatting sqref="FG1169">
    <cfRule type="iconSet" priority="228">
      <iconSet iconSet="3Arrows">
        <cfvo type="percent" val="0"/>
        <cfvo type="percent" val="33"/>
        <cfvo type="percent" val="67"/>
      </iconSet>
    </cfRule>
  </conditionalFormatting>
  <conditionalFormatting sqref="FG1170:FG1174">
    <cfRule type="iconSet" priority="227">
      <iconSet iconSet="3Arrows">
        <cfvo type="percent" val="0"/>
        <cfvo type="percent" val="33"/>
        <cfvo type="percent" val="67"/>
      </iconSet>
    </cfRule>
  </conditionalFormatting>
  <conditionalFormatting sqref="FH1175">
    <cfRule type="iconSet" priority="225">
      <iconSet iconSet="3Arrows">
        <cfvo type="percent" val="0"/>
        <cfvo type="percent" val="33"/>
        <cfvo type="percent" val="67"/>
      </iconSet>
    </cfRule>
  </conditionalFormatting>
  <conditionalFormatting sqref="FH1176">
    <cfRule type="iconSet" priority="224">
      <iconSet iconSet="3Arrows">
        <cfvo type="percent" val="0"/>
        <cfvo type="percent" val="33"/>
        <cfvo type="percent" val="67"/>
      </iconSet>
    </cfRule>
  </conditionalFormatting>
  <conditionalFormatting sqref="FH1177">
    <cfRule type="colorScale" priority="221">
      <colorScale>
        <cfvo type="min"/>
        <cfvo type="percentile" val="50"/>
        <cfvo type="max"/>
        <color rgb="FFF8696B"/>
        <color rgb="FFFCFCFF"/>
        <color rgb="FF63BE7B"/>
      </colorScale>
    </cfRule>
    <cfRule type="iconSet" priority="226">
      <iconSet iconSet="3Arrows">
        <cfvo type="percent" val="0"/>
        <cfvo type="percent" val="33"/>
        <cfvo type="percent" val="67"/>
      </iconSet>
    </cfRule>
  </conditionalFormatting>
  <conditionalFormatting sqref="FH1178">
    <cfRule type="iconSet" priority="205">
      <iconSet iconSet="3Arrows">
        <cfvo type="percent" val="0"/>
        <cfvo type="percent" val="33"/>
        <cfvo type="percent" val="67"/>
      </iconSet>
    </cfRule>
  </conditionalFormatting>
  <conditionalFormatting sqref="FI1179:FI1183">
    <cfRule type="iconSet" priority="223">
      <iconSet iconSet="3Arrows">
        <cfvo type="percent" val="0"/>
        <cfvo type="percent" val="33"/>
        <cfvo type="percent" val="67"/>
      </iconSet>
    </cfRule>
  </conditionalFormatting>
  <conditionalFormatting sqref="FI1184:FI1185">
    <cfRule type="iconSet" priority="222">
      <iconSet iconSet="3Arrows">
        <cfvo type="percent" val="0"/>
        <cfvo type="percent" val="33"/>
        <cfvo type="percent" val="67"/>
      </iconSet>
    </cfRule>
  </conditionalFormatting>
  <conditionalFormatting sqref="FI1186:FI1187">
    <cfRule type="colorScale" priority="219">
      <colorScale>
        <cfvo type="min"/>
        <cfvo type="percentile" val="50"/>
        <cfvo type="max"/>
        <color rgb="FFF8696B"/>
        <color rgb="FFFCFCFF"/>
        <color rgb="FF63BE7B"/>
      </colorScale>
    </cfRule>
    <cfRule type="iconSet" priority="220">
      <iconSet iconSet="3Arrows">
        <cfvo type="percent" val="0"/>
        <cfvo type="percent" val="33"/>
        <cfvo type="percent" val="67"/>
      </iconSet>
    </cfRule>
  </conditionalFormatting>
  <conditionalFormatting sqref="FJ1188:FJ1190">
    <cfRule type="colorScale" priority="217">
      <colorScale>
        <cfvo type="min"/>
        <cfvo type="percentile" val="50"/>
        <cfvo type="max"/>
        <color rgb="FFF8696B"/>
        <color rgb="FFFCFCFF"/>
        <color rgb="FF63BE7B"/>
      </colorScale>
    </cfRule>
    <cfRule type="iconSet" priority="218">
      <iconSet iconSet="3Arrows">
        <cfvo type="percent" val="0"/>
        <cfvo type="percent" val="33"/>
        <cfvo type="percent" val="67"/>
      </iconSet>
    </cfRule>
  </conditionalFormatting>
  <conditionalFormatting sqref="FJ1191">
    <cfRule type="iconSet" priority="216">
      <iconSet iconSet="3Arrows">
        <cfvo type="percent" val="0"/>
        <cfvo type="percent" val="33"/>
        <cfvo type="percent" val="67"/>
      </iconSet>
    </cfRule>
  </conditionalFormatting>
  <conditionalFormatting sqref="FJ1192">
    <cfRule type="colorScale" priority="207">
      <colorScale>
        <cfvo type="min"/>
        <cfvo type="percentile" val="50"/>
        <cfvo type="max"/>
        <color rgb="FFF8696B"/>
        <color rgb="FFFCFCFF"/>
        <color rgb="FF63BE7B"/>
      </colorScale>
    </cfRule>
    <cfRule type="iconSet" priority="208">
      <iconSet iconSet="3Arrows">
        <cfvo type="percent" val="0"/>
        <cfvo type="percent" val="33"/>
        <cfvo type="percent" val="67"/>
      </iconSet>
    </cfRule>
  </conditionalFormatting>
  <conditionalFormatting sqref="FJ1193:FJ1194">
    <cfRule type="iconSet" priority="215">
      <iconSet iconSet="3Arrows">
        <cfvo type="percent" val="0"/>
        <cfvo type="percent" val="33"/>
        <cfvo type="percent" val="67"/>
      </iconSet>
    </cfRule>
  </conditionalFormatting>
  <conditionalFormatting sqref="FJ1195">
    <cfRule type="iconSet" priority="214">
      <iconSet iconSet="3Arrows">
        <cfvo type="percent" val="0"/>
        <cfvo type="percent" val="33"/>
        <cfvo type="percent" val="67"/>
      </iconSet>
    </cfRule>
  </conditionalFormatting>
  <conditionalFormatting sqref="FJ1196:FJ1198">
    <cfRule type="colorScale" priority="212">
      <colorScale>
        <cfvo type="min"/>
        <cfvo type="percentile" val="50"/>
        <cfvo type="max"/>
        <color rgb="FFF8696B"/>
        <color rgb="FFFCFCFF"/>
        <color rgb="FF63BE7B"/>
      </colorScale>
    </cfRule>
    <cfRule type="iconSet" priority="213">
      <iconSet iconSet="3Arrows">
        <cfvo type="percent" val="0"/>
        <cfvo type="percent" val="33"/>
        <cfvo type="percent" val="67"/>
      </iconSet>
    </cfRule>
  </conditionalFormatting>
  <conditionalFormatting sqref="FJ1199">
    <cfRule type="iconSet" priority="211">
      <iconSet iconSet="3Arrows">
        <cfvo type="percent" val="0"/>
        <cfvo type="percent" val="33"/>
        <cfvo type="percent" val="67"/>
      </iconSet>
    </cfRule>
  </conditionalFormatting>
  <conditionalFormatting sqref="FK1200:FK1206">
    <cfRule type="iconSet" priority="206">
      <iconSet iconSet="3Arrows">
        <cfvo type="percent" val="0"/>
        <cfvo type="percent" val="33"/>
        <cfvo type="percent" val="67"/>
      </iconSet>
    </cfRule>
  </conditionalFormatting>
  <conditionalFormatting sqref="FK1208:FK1209">
    <cfRule type="iconSet" priority="352">
      <iconSet iconSet="3Arrows">
        <cfvo type="percent" val="0"/>
        <cfvo type="percent" val="33"/>
        <cfvo type="percent" val="67"/>
      </iconSet>
    </cfRule>
  </conditionalFormatting>
  <conditionalFormatting sqref="FK1210:FK1211 FK1207">
    <cfRule type="iconSet" priority="204">
      <iconSet iconSet="3Arrows">
        <cfvo type="percent" val="0"/>
        <cfvo type="percent" val="33"/>
        <cfvo type="percent" val="67"/>
      </iconSet>
    </cfRule>
  </conditionalFormatting>
  <conditionalFormatting sqref="FL1212:FL1213">
    <cfRule type="iconSet" priority="202">
      <iconSet iconSet="3Arrows">
        <cfvo type="percent" val="0"/>
        <cfvo type="percent" val="33"/>
        <cfvo type="percent" val="67"/>
      </iconSet>
    </cfRule>
  </conditionalFormatting>
  <conditionalFormatting sqref="FL1214:FL1215">
    <cfRule type="iconSet" priority="201">
      <iconSet iconSet="3Arrows">
        <cfvo type="percent" val="0"/>
        <cfvo type="percent" val="33"/>
        <cfvo type="percent" val="67"/>
      </iconSet>
    </cfRule>
  </conditionalFormatting>
  <conditionalFormatting sqref="FM1216:FM1220 FN1221:FN1223">
    <cfRule type="iconSet" priority="200">
      <iconSet iconSet="3Arrows">
        <cfvo type="percent" val="0"/>
        <cfvo type="percent" val="33"/>
        <cfvo type="percent" val="67"/>
      </iconSet>
    </cfRule>
  </conditionalFormatting>
  <conditionalFormatting sqref="FO1224">
    <cfRule type="iconSet" priority="199">
      <iconSet iconSet="3Arrows">
        <cfvo type="percent" val="0"/>
        <cfvo type="percent" val="33"/>
        <cfvo type="percent" val="67"/>
      </iconSet>
    </cfRule>
  </conditionalFormatting>
  <conditionalFormatting sqref="FO1225:FO1228">
    <cfRule type="iconSet" priority="198">
      <iconSet iconSet="3Arrows">
        <cfvo type="percent" val="0"/>
        <cfvo type="percent" val="33"/>
        <cfvo type="percent" val="67"/>
      </iconSet>
    </cfRule>
  </conditionalFormatting>
  <conditionalFormatting sqref="FP1229">
    <cfRule type="iconSet" priority="197">
      <iconSet iconSet="3Arrows">
        <cfvo type="percent" val="0"/>
        <cfvo type="percent" val="33"/>
        <cfvo type="percent" val="67"/>
      </iconSet>
    </cfRule>
  </conditionalFormatting>
  <conditionalFormatting sqref="FP1230:FP1233">
    <cfRule type="iconSet" priority="353">
      <iconSet iconSet="3Arrows">
        <cfvo type="percent" val="0"/>
        <cfvo type="percent" val="33"/>
        <cfvo type="percent" val="67"/>
      </iconSet>
    </cfRule>
  </conditionalFormatting>
  <conditionalFormatting sqref="FP1234:FP1235">
    <cfRule type="iconSet" priority="195">
      <iconSet iconSet="3Arrows">
        <cfvo type="percent" val="0"/>
        <cfvo type="percent" val="33"/>
        <cfvo type="percent" val="67"/>
      </iconSet>
    </cfRule>
  </conditionalFormatting>
  <conditionalFormatting sqref="FP1236:FP1237">
    <cfRule type="iconSet" priority="194">
      <iconSet iconSet="3Arrows">
        <cfvo type="percent" val="0"/>
        <cfvo type="percent" val="33"/>
        <cfvo type="percent" val="67"/>
      </iconSet>
    </cfRule>
  </conditionalFormatting>
  <conditionalFormatting sqref="FP1238">
    <cfRule type="iconSet" priority="187">
      <iconSet iconSet="3Arrows">
        <cfvo type="percent" val="0"/>
        <cfvo type="percent" val="33"/>
        <cfvo type="percent" val="67"/>
      </iconSet>
    </cfRule>
  </conditionalFormatting>
  <conditionalFormatting sqref="FQ1239 FQ1241">
    <cfRule type="iconSet" priority="193">
      <iconSet iconSet="3Arrows">
        <cfvo type="percent" val="0"/>
        <cfvo type="percent" val="33"/>
        <cfvo type="percent" val="67"/>
      </iconSet>
    </cfRule>
  </conditionalFormatting>
  <conditionalFormatting sqref="FQ1240">
    <cfRule type="iconSet" priority="161">
      <iconSet iconSet="3Arrows">
        <cfvo type="percent" val="0"/>
        <cfvo type="percent" val="33"/>
        <cfvo type="percent" val="67"/>
      </iconSet>
    </cfRule>
  </conditionalFormatting>
  <conditionalFormatting sqref="FQ1242:FQ1246">
    <cfRule type="iconSet" priority="192">
      <iconSet iconSet="3Arrows">
        <cfvo type="percent" val="0"/>
        <cfvo type="percent" val="33"/>
        <cfvo type="percent" val="67"/>
      </iconSet>
    </cfRule>
  </conditionalFormatting>
  <conditionalFormatting sqref="FR1247">
    <cfRule type="iconSet" priority="191">
      <iconSet iconSet="3Arrows">
        <cfvo type="percent" val="0"/>
        <cfvo type="percent" val="33"/>
        <cfvo type="percent" val="67"/>
      </iconSet>
    </cfRule>
  </conditionalFormatting>
  <conditionalFormatting sqref="FR1248:FR1249">
    <cfRule type="iconSet" priority="190">
      <iconSet iconSet="3Arrows">
        <cfvo type="percent" val="0"/>
        <cfvo type="percent" val="33"/>
        <cfvo type="percent" val="67"/>
      </iconSet>
    </cfRule>
  </conditionalFormatting>
  <conditionalFormatting sqref="FR1250:FR1255">
    <cfRule type="iconSet" priority="189">
      <iconSet iconSet="3Arrows">
        <cfvo type="percent" val="0"/>
        <cfvo type="percent" val="33"/>
        <cfvo type="percent" val="67"/>
      </iconSet>
    </cfRule>
  </conditionalFormatting>
  <conditionalFormatting sqref="FS1256:FS1257">
    <cfRule type="iconSet" priority="188">
      <iconSet iconSet="3Arrows">
        <cfvo type="percent" val="0"/>
        <cfvo type="percent" val="33"/>
        <cfvo type="percent" val="67"/>
      </iconSet>
    </cfRule>
  </conditionalFormatting>
  <conditionalFormatting sqref="FS1258:FS1259">
    <cfRule type="iconSet" priority="185">
      <iconSet iconSet="3Arrows">
        <cfvo type="percent" val="0"/>
        <cfvo type="percent" val="33"/>
        <cfvo type="percent" val="67"/>
      </iconSet>
    </cfRule>
  </conditionalFormatting>
  <conditionalFormatting sqref="FS1260">
    <cfRule type="iconSet" priority="186">
      <iconSet iconSet="3Arrows">
        <cfvo type="percent" val="0"/>
        <cfvo type="percent" val="33"/>
        <cfvo type="percent" val="67"/>
      </iconSet>
    </cfRule>
  </conditionalFormatting>
  <conditionalFormatting sqref="FT1261:FT1262">
    <cfRule type="iconSet" priority="184">
      <iconSet iconSet="3Arrows">
        <cfvo type="percent" val="0"/>
        <cfvo type="percent" val="33"/>
        <cfvo type="percent" val="67"/>
      </iconSet>
    </cfRule>
  </conditionalFormatting>
  <conditionalFormatting sqref="FT1263">
    <cfRule type="iconSet" priority="162">
      <iconSet iconSet="3Arrows">
        <cfvo type="percent" val="0"/>
        <cfvo type="percent" val="33"/>
        <cfvo type="percent" val="67"/>
      </iconSet>
    </cfRule>
  </conditionalFormatting>
  <conditionalFormatting sqref="FU1264:FU1267">
    <cfRule type="iconSet" priority="183">
      <iconSet iconSet="3Arrows">
        <cfvo type="percent" val="0"/>
        <cfvo type="percent" val="33"/>
        <cfvo type="percent" val="67"/>
      </iconSet>
    </cfRule>
  </conditionalFormatting>
  <conditionalFormatting sqref="FU1268:FU1271">
    <cfRule type="iconSet" priority="182">
      <iconSet iconSet="3Arrows">
        <cfvo type="percent" val="0"/>
        <cfvo type="percent" val="33"/>
        <cfvo type="percent" val="67"/>
      </iconSet>
    </cfRule>
  </conditionalFormatting>
  <conditionalFormatting sqref="FU1272:FU1273">
    <cfRule type="iconSet" priority="181">
      <iconSet iconSet="3Arrows">
        <cfvo type="percent" val="0"/>
        <cfvo type="percent" val="33"/>
        <cfvo type="percent" val="67"/>
      </iconSet>
    </cfRule>
  </conditionalFormatting>
  <conditionalFormatting sqref="FV1274:FV1277">
    <cfRule type="iconSet" priority="180">
      <iconSet iconSet="3Arrows">
        <cfvo type="percent" val="0"/>
        <cfvo type="percent" val="33"/>
        <cfvo type="percent" val="67"/>
      </iconSet>
    </cfRule>
  </conditionalFormatting>
  <conditionalFormatting sqref="FW1278:FW1279 FW1281">
    <cfRule type="iconSet" priority="179">
      <iconSet iconSet="3Arrows">
        <cfvo type="percent" val="0"/>
        <cfvo type="percent" val="33"/>
        <cfvo type="percent" val="67"/>
      </iconSet>
    </cfRule>
  </conditionalFormatting>
  <conditionalFormatting sqref="FW1280">
    <cfRule type="iconSet" priority="175">
      <iconSet iconSet="3Arrows">
        <cfvo type="percent" val="0"/>
        <cfvo type="percent" val="33"/>
        <cfvo type="percent" val="67"/>
      </iconSet>
    </cfRule>
  </conditionalFormatting>
  <conditionalFormatting sqref="FW1282">
    <cfRule type="iconSet" priority="178">
      <iconSet iconSet="3Arrows">
        <cfvo type="percent" val="0"/>
        <cfvo type="percent" val="33"/>
        <cfvo type="percent" val="67"/>
      </iconSet>
    </cfRule>
  </conditionalFormatting>
  <conditionalFormatting sqref="FW1283:FW1284">
    <cfRule type="iconSet" priority="177">
      <iconSet iconSet="3Arrows">
        <cfvo type="percent" val="0"/>
        <cfvo type="percent" val="33"/>
        <cfvo type="percent" val="67"/>
      </iconSet>
    </cfRule>
  </conditionalFormatting>
  <conditionalFormatting sqref="FW1285:FW1286 FW1288">
    <cfRule type="iconSet" priority="354">
      <iconSet iconSet="3Arrows">
        <cfvo type="percent" val="0"/>
        <cfvo type="percent" val="33"/>
        <cfvo type="percent" val="67"/>
      </iconSet>
    </cfRule>
  </conditionalFormatting>
  <conditionalFormatting sqref="FW1287">
    <cfRule type="iconSet" priority="173">
      <iconSet iconSet="3Arrows">
        <cfvo type="percent" val="0"/>
        <cfvo type="percent" val="33"/>
        <cfvo type="percent" val="67"/>
      </iconSet>
    </cfRule>
  </conditionalFormatting>
  <conditionalFormatting sqref="FX1289:FX1290">
    <cfRule type="iconSet" priority="172">
      <iconSet iconSet="3Arrows">
        <cfvo type="percent" val="0"/>
        <cfvo type="percent" val="33"/>
        <cfvo type="percent" val="67"/>
      </iconSet>
    </cfRule>
  </conditionalFormatting>
  <conditionalFormatting sqref="FX1291:FX1293">
    <cfRule type="iconSet" priority="171">
      <iconSet iconSet="3Arrows">
        <cfvo type="percent" val="0"/>
        <cfvo type="percent" val="33"/>
        <cfvo type="percent" val="67"/>
      </iconSet>
    </cfRule>
  </conditionalFormatting>
  <conditionalFormatting sqref="FY1295">
    <cfRule type="iconSet" priority="169">
      <iconSet iconSet="3Arrows">
        <cfvo type="percent" val="0"/>
        <cfvo type="percent" val="33"/>
        <cfvo type="percent" val="67"/>
      </iconSet>
    </cfRule>
  </conditionalFormatting>
  <conditionalFormatting sqref="FY1296 FY1299">
    <cfRule type="iconSet" priority="167">
      <iconSet iconSet="3Arrows">
        <cfvo type="percent" val="0"/>
        <cfvo type="percent" val="33"/>
        <cfvo type="percent" val="67"/>
      </iconSet>
    </cfRule>
  </conditionalFormatting>
  <conditionalFormatting sqref="FY1297:FY1298">
    <cfRule type="iconSet" priority="164">
      <iconSet iconSet="3Arrows">
        <cfvo type="percent" val="0"/>
        <cfvo type="percent" val="33"/>
        <cfvo type="percent" val="67"/>
      </iconSet>
    </cfRule>
  </conditionalFormatting>
  <conditionalFormatting sqref="FY1300">
    <cfRule type="iconSet" priority="165">
      <iconSet iconSet="3Arrows">
        <cfvo type="percent" val="0"/>
        <cfvo type="percent" val="33"/>
        <cfvo type="percent" val="67"/>
      </iconSet>
    </cfRule>
  </conditionalFormatting>
  <conditionalFormatting sqref="FY1301">
    <cfRule type="iconSet" priority="168">
      <iconSet iconSet="3Arrows">
        <cfvo type="percent" val="0"/>
        <cfvo type="percent" val="33"/>
        <cfvo type="percent" val="67"/>
      </iconSet>
    </cfRule>
  </conditionalFormatting>
  <conditionalFormatting sqref="FY1302">
    <cfRule type="iconSet" priority="166">
      <iconSet iconSet="3Arrows">
        <cfvo type="percent" val="0"/>
        <cfvo type="percent" val="33"/>
        <cfvo type="percent" val="67"/>
      </iconSet>
    </cfRule>
  </conditionalFormatting>
  <conditionalFormatting sqref="FZ1303">
    <cfRule type="iconSet" priority="160">
      <iconSet iconSet="3Arrows">
        <cfvo type="percent" val="0"/>
        <cfvo type="percent" val="33"/>
        <cfvo type="percent" val="67"/>
      </iconSet>
    </cfRule>
  </conditionalFormatting>
  <conditionalFormatting sqref="FZ1304:FZ1309 FX1294">
    <cfRule type="iconSet" priority="358">
      <iconSet iconSet="3Arrows">
        <cfvo type="percent" val="0"/>
        <cfvo type="percent" val="33"/>
        <cfvo type="percent" val="67"/>
      </iconSet>
    </cfRule>
  </conditionalFormatting>
  <conditionalFormatting sqref="GA1310:GA1311">
    <cfRule type="iconSet" priority="159">
      <iconSet iconSet="3Arrows">
        <cfvo type="percent" val="0"/>
        <cfvo type="percent" val="33"/>
        <cfvo type="percent" val="67"/>
      </iconSet>
    </cfRule>
  </conditionalFormatting>
  <conditionalFormatting sqref="GB1312">
    <cfRule type="iconSet" priority="158">
      <iconSet iconSet="3Arrows">
        <cfvo type="percent" val="0"/>
        <cfvo type="percent" val="33"/>
        <cfvo type="percent" val="67"/>
      </iconSet>
    </cfRule>
  </conditionalFormatting>
  <conditionalFormatting sqref="GB1313:GB1316 GB1318:GB1320">
    <cfRule type="iconSet" priority="360">
      <iconSet iconSet="3Arrows">
        <cfvo type="percent" val="0"/>
        <cfvo type="percent" val="33"/>
        <cfvo type="percent" val="67"/>
      </iconSet>
    </cfRule>
  </conditionalFormatting>
  <conditionalFormatting sqref="GB1317">
    <cfRule type="iconSet" priority="156">
      <iconSet iconSet="3Arrows">
        <cfvo type="percent" val="0"/>
        <cfvo type="percent" val="33"/>
        <cfvo type="percent" val="67"/>
      </iconSet>
    </cfRule>
  </conditionalFormatting>
  <conditionalFormatting sqref="GC1321:GC1323">
    <cfRule type="iconSet" priority="361">
      <iconSet iconSet="3Arrows">
        <cfvo type="percent" val="0"/>
        <cfvo type="percent" val="33"/>
        <cfvo type="percent" val="67"/>
      </iconSet>
    </cfRule>
  </conditionalFormatting>
  <conditionalFormatting sqref="GC1324">
    <cfRule type="iconSet" priority="153">
      <iconSet iconSet="3Arrows">
        <cfvo type="percent" val="0"/>
        <cfvo type="percent" val="33"/>
        <cfvo type="percent" val="67"/>
      </iconSet>
    </cfRule>
  </conditionalFormatting>
  <conditionalFormatting sqref="GC1325:GC1329">
    <cfRule type="iconSet" priority="364">
      <iconSet iconSet="3Arrows">
        <cfvo type="percent" val="0"/>
        <cfvo type="percent" val="33"/>
        <cfvo type="percent" val="67"/>
      </iconSet>
    </cfRule>
  </conditionalFormatting>
  <conditionalFormatting sqref="GC1330:GC1332">
    <cfRule type="iconSet" priority="154">
      <iconSet iconSet="3Arrows">
        <cfvo type="percent" val="0"/>
        <cfvo type="percent" val="33"/>
        <cfvo type="percent" val="67"/>
      </iconSet>
    </cfRule>
  </conditionalFormatting>
  <conditionalFormatting sqref="GD1333:GD1335 GD1338">
    <cfRule type="iconSet" priority="151">
      <iconSet iconSet="3Arrows">
        <cfvo type="percent" val="0"/>
        <cfvo type="percent" val="33"/>
        <cfvo type="percent" val="67"/>
      </iconSet>
    </cfRule>
  </conditionalFormatting>
  <conditionalFormatting sqref="GD1336:GD1337">
    <cfRule type="iconSet" priority="136">
      <iconSet iconSet="3Arrows">
        <cfvo type="percent" val="0"/>
        <cfvo type="percent" val="33"/>
        <cfvo type="percent" val="67"/>
      </iconSet>
    </cfRule>
  </conditionalFormatting>
  <conditionalFormatting sqref="GD1339">
    <cfRule type="iconSet" priority="148">
      <iconSet iconSet="3Arrows">
        <cfvo type="percent" val="0"/>
        <cfvo type="percent" val="33"/>
        <cfvo type="percent" val="67"/>
      </iconSet>
    </cfRule>
  </conditionalFormatting>
  <conditionalFormatting sqref="GD1340">
    <cfRule type="iconSet" priority="149">
      <iconSet iconSet="3Arrows">
        <cfvo type="percent" val="0"/>
        <cfvo type="percent" val="33"/>
        <cfvo type="percent" val="67"/>
      </iconSet>
    </cfRule>
  </conditionalFormatting>
  <conditionalFormatting sqref="GD1341">
    <cfRule type="iconSet" priority="150">
      <iconSet iconSet="3Arrows">
        <cfvo type="percent" val="0"/>
        <cfvo type="percent" val="33"/>
        <cfvo type="percent" val="67"/>
      </iconSet>
    </cfRule>
  </conditionalFormatting>
  <conditionalFormatting sqref="GD1342">
    <cfRule type="iconSet" priority="139">
      <iconSet iconSet="3Arrows">
        <cfvo type="percent" val="0"/>
        <cfvo type="percent" val="33"/>
        <cfvo type="percent" val="67"/>
      </iconSet>
    </cfRule>
  </conditionalFormatting>
  <conditionalFormatting sqref="GE1343">
    <cfRule type="iconSet" priority="147">
      <iconSet iconSet="3Arrows">
        <cfvo type="percent" val="0"/>
        <cfvo type="percent" val="33"/>
        <cfvo type="percent" val="67"/>
      </iconSet>
    </cfRule>
  </conditionalFormatting>
  <conditionalFormatting sqref="GE1344">
    <cfRule type="iconSet" priority="146">
      <iconSet iconSet="3Arrows">
        <cfvo type="percent" val="0"/>
        <cfvo type="percent" val="33"/>
        <cfvo type="percent" val="67"/>
      </iconSet>
    </cfRule>
  </conditionalFormatting>
  <conditionalFormatting sqref="GE1345">
    <cfRule type="iconSet" priority="145">
      <iconSet iconSet="3Arrows">
        <cfvo type="percent" val="0"/>
        <cfvo type="percent" val="33"/>
        <cfvo type="percent" val="67"/>
      </iconSet>
    </cfRule>
  </conditionalFormatting>
  <conditionalFormatting sqref="GE1346:GE1353">
    <cfRule type="iconSet" priority="365">
      <iconSet iconSet="3Arrows">
        <cfvo type="percent" val="0"/>
        <cfvo type="percent" val="33"/>
        <cfvo type="percent" val="67"/>
      </iconSet>
    </cfRule>
  </conditionalFormatting>
  <conditionalFormatting sqref="GF1354">
    <cfRule type="iconSet" priority="143">
      <iconSet iconSet="3Arrows">
        <cfvo type="percent" val="0"/>
        <cfvo type="percent" val="33"/>
        <cfvo type="percent" val="67"/>
      </iconSet>
    </cfRule>
  </conditionalFormatting>
  <conditionalFormatting sqref="GF1355">
    <cfRule type="iconSet" priority="142">
      <iconSet iconSet="3Arrows">
        <cfvo type="percent" val="0"/>
        <cfvo type="percent" val="33"/>
        <cfvo type="percent" val="67"/>
      </iconSet>
    </cfRule>
  </conditionalFormatting>
  <conditionalFormatting sqref="GF1356:GF1357">
    <cfRule type="iconSet" priority="141">
      <iconSet iconSet="3Arrows">
        <cfvo type="percent" val="0"/>
        <cfvo type="percent" val="33"/>
        <cfvo type="percent" val="67"/>
      </iconSet>
    </cfRule>
  </conditionalFormatting>
  <conditionalFormatting sqref="GF1358:GF1359">
    <cfRule type="iconSet" priority="137">
      <iconSet iconSet="3Arrows">
        <cfvo type="percent" val="0"/>
        <cfvo type="percent" val="33"/>
        <cfvo type="percent" val="67"/>
      </iconSet>
    </cfRule>
  </conditionalFormatting>
  <conditionalFormatting sqref="GF1360">
    <cfRule type="iconSet" priority="140">
      <iconSet iconSet="3Arrows">
        <cfvo type="percent" val="0"/>
        <cfvo type="percent" val="33"/>
        <cfvo type="percent" val="67"/>
      </iconSet>
    </cfRule>
  </conditionalFormatting>
  <conditionalFormatting sqref="GF1361">
    <cfRule type="iconSet" priority="138">
      <iconSet iconSet="3Arrows">
        <cfvo type="percent" val="0"/>
        <cfvo type="percent" val="33"/>
        <cfvo type="percent" val="67"/>
      </iconSet>
    </cfRule>
  </conditionalFormatting>
  <conditionalFormatting sqref="GG1362">
    <cfRule type="iconSet" priority="135">
      <iconSet iconSet="3Arrows">
        <cfvo type="percent" val="0"/>
        <cfvo type="percent" val="33"/>
        <cfvo type="percent" val="67"/>
      </iconSet>
    </cfRule>
  </conditionalFormatting>
  <conditionalFormatting sqref="GG1363 GG1365">
    <cfRule type="iconSet" priority="134">
      <iconSet iconSet="3Arrows">
        <cfvo type="percent" val="0"/>
        <cfvo type="percent" val="33"/>
        <cfvo type="percent" val="67"/>
      </iconSet>
    </cfRule>
  </conditionalFormatting>
  <conditionalFormatting sqref="GG1364">
    <cfRule type="iconSet" priority="121">
      <iconSet iconSet="3Arrows">
        <cfvo type="percent" val="0"/>
        <cfvo type="percent" val="33"/>
        <cfvo type="percent" val="67"/>
      </iconSet>
    </cfRule>
  </conditionalFormatting>
  <conditionalFormatting sqref="GH1366">
    <cfRule type="iconSet" priority="133">
      <iconSet iconSet="3Arrows">
        <cfvo type="percent" val="0"/>
        <cfvo type="percent" val="33"/>
        <cfvo type="percent" val="67"/>
      </iconSet>
    </cfRule>
  </conditionalFormatting>
  <conditionalFormatting sqref="GH1367">
    <cfRule type="iconSet" priority="132">
      <iconSet iconSet="3Arrows">
        <cfvo type="percent" val="0"/>
        <cfvo type="percent" val="33"/>
        <cfvo type="percent" val="67"/>
      </iconSet>
    </cfRule>
  </conditionalFormatting>
  <conditionalFormatting sqref="GH1368:GH1370">
    <cfRule type="iconSet" priority="130">
      <iconSet iconSet="3Arrows">
        <cfvo type="percent" val="0"/>
        <cfvo type="percent" val="33"/>
        <cfvo type="percent" val="67"/>
      </iconSet>
    </cfRule>
  </conditionalFormatting>
  <conditionalFormatting sqref="GH1371:GH1372">
    <cfRule type="iconSet" priority="131">
      <iconSet iconSet="3Arrows">
        <cfvo type="percent" val="0"/>
        <cfvo type="percent" val="33"/>
        <cfvo type="percent" val="67"/>
      </iconSet>
    </cfRule>
  </conditionalFormatting>
  <conditionalFormatting sqref="GI1373:GI1383">
    <cfRule type="iconSet" priority="367">
      <iconSet iconSet="3Arrows">
        <cfvo type="percent" val="0"/>
        <cfvo type="percent" val="33"/>
        <cfvo type="percent" val="67"/>
      </iconSet>
    </cfRule>
  </conditionalFormatting>
  <conditionalFormatting sqref="GJ1384">
    <cfRule type="iconSet" priority="128">
      <iconSet iconSet="3Arrows">
        <cfvo type="percent" val="0"/>
        <cfvo type="percent" val="33"/>
        <cfvo type="percent" val="67"/>
      </iconSet>
    </cfRule>
  </conditionalFormatting>
  <conditionalFormatting sqref="GJ1385">
    <cfRule type="iconSet" priority="127">
      <iconSet iconSet="3Arrows">
        <cfvo type="percent" val="0"/>
        <cfvo type="percent" val="33"/>
        <cfvo type="percent" val="67"/>
      </iconSet>
    </cfRule>
  </conditionalFormatting>
  <conditionalFormatting sqref="GJ1386">
    <cfRule type="iconSet" priority="126">
      <iconSet iconSet="3Arrows">
        <cfvo type="percent" val="0"/>
        <cfvo type="percent" val="33"/>
        <cfvo type="percent" val="67"/>
      </iconSet>
    </cfRule>
  </conditionalFormatting>
  <conditionalFormatting sqref="GJ1387:GJ1388">
    <cfRule type="iconSet" priority="125">
      <iconSet iconSet="3Arrows">
        <cfvo type="percent" val="0"/>
        <cfvo type="percent" val="33"/>
        <cfvo type="percent" val="67"/>
      </iconSet>
    </cfRule>
  </conditionalFormatting>
  <conditionalFormatting sqref="GJ1389">
    <cfRule type="iconSet" priority="124">
      <iconSet iconSet="3Arrows">
        <cfvo type="percent" val="0"/>
        <cfvo type="percent" val="33"/>
        <cfvo type="percent" val="67"/>
      </iconSet>
    </cfRule>
  </conditionalFormatting>
  <conditionalFormatting sqref="GJ1390:GJ1393">
    <cfRule type="iconSet" priority="123">
      <iconSet iconSet="3Arrows">
        <cfvo type="percent" val="0"/>
        <cfvo type="percent" val="33"/>
        <cfvo type="percent" val="67"/>
      </iconSet>
    </cfRule>
  </conditionalFormatting>
  <conditionalFormatting sqref="GK1394:GK1396">
    <cfRule type="iconSet" priority="122">
      <iconSet iconSet="3Arrows">
        <cfvo type="percent" val="0"/>
        <cfvo type="percent" val="33"/>
        <cfvo type="percent" val="67"/>
      </iconSet>
    </cfRule>
  </conditionalFormatting>
  <conditionalFormatting sqref="GK1397:GK1398">
    <cfRule type="iconSet" priority="120">
      <iconSet iconSet="3Arrows">
        <cfvo type="percent" val="0"/>
        <cfvo type="percent" val="33"/>
        <cfvo type="percent" val="67"/>
      </iconSet>
    </cfRule>
  </conditionalFormatting>
  <conditionalFormatting sqref="GK1399">
    <cfRule type="iconSet" priority="119">
      <iconSet iconSet="3Arrows">
        <cfvo type="percent" val="0"/>
        <cfvo type="percent" val="33"/>
        <cfvo type="percent" val="67"/>
      </iconSet>
    </cfRule>
  </conditionalFormatting>
  <conditionalFormatting sqref="GL1400:GL1401">
    <cfRule type="iconSet" priority="118">
      <iconSet iconSet="3Arrows">
        <cfvo type="percent" val="0"/>
        <cfvo type="percent" val="33"/>
        <cfvo type="percent" val="67"/>
      </iconSet>
    </cfRule>
  </conditionalFormatting>
  <conditionalFormatting sqref="GL1402">
    <cfRule type="iconSet" priority="117">
      <iconSet iconSet="3Arrows">
        <cfvo type="percent" val="0"/>
        <cfvo type="percent" val="33"/>
        <cfvo type="percent" val="67"/>
      </iconSet>
    </cfRule>
  </conditionalFormatting>
  <conditionalFormatting sqref="GL1403:GL1404">
    <cfRule type="iconSet" priority="116">
      <iconSet iconSet="3Arrows">
        <cfvo type="percent" val="0"/>
        <cfvo type="percent" val="33"/>
        <cfvo type="percent" val="67"/>
      </iconSet>
    </cfRule>
  </conditionalFormatting>
  <conditionalFormatting sqref="GM1405:GM1409">
    <cfRule type="iconSet" priority="115">
      <iconSet iconSet="3Arrows">
        <cfvo type="percent" val="0"/>
        <cfvo type="percent" val="33"/>
        <cfvo type="percent" val="67"/>
      </iconSet>
    </cfRule>
  </conditionalFormatting>
  <conditionalFormatting sqref="GN1410">
    <cfRule type="iconSet" priority="114">
      <iconSet iconSet="3Arrows">
        <cfvo type="percent" val="0"/>
        <cfvo type="percent" val="33"/>
        <cfvo type="percent" val="67"/>
      </iconSet>
    </cfRule>
  </conditionalFormatting>
  <conditionalFormatting sqref="GN1411">
    <cfRule type="iconSet" priority="113">
      <iconSet iconSet="3Arrows">
        <cfvo type="percent" val="0"/>
        <cfvo type="percent" val="33"/>
        <cfvo type="percent" val="67"/>
      </iconSet>
    </cfRule>
  </conditionalFormatting>
  <conditionalFormatting sqref="GN1412">
    <cfRule type="iconSet" priority="112">
      <iconSet iconSet="3Arrows">
        <cfvo type="percent" val="0"/>
        <cfvo type="percent" val="33"/>
        <cfvo type="percent" val="67"/>
      </iconSet>
    </cfRule>
  </conditionalFormatting>
  <conditionalFormatting sqref="GN1413">
    <cfRule type="iconSet" priority="93">
      <iconSet iconSet="3Arrows">
        <cfvo type="percent" val="0"/>
        <cfvo type="percent" val="33"/>
        <cfvo type="percent" val="67"/>
      </iconSet>
    </cfRule>
  </conditionalFormatting>
  <conditionalFormatting sqref="GN1414">
    <cfRule type="iconSet" priority="111">
      <iconSet iconSet="3Arrows">
        <cfvo type="percent" val="0"/>
        <cfvo type="percent" val="33"/>
        <cfvo type="percent" val="67"/>
      </iconSet>
    </cfRule>
  </conditionalFormatting>
  <conditionalFormatting sqref="GN1415">
    <cfRule type="iconSet" priority="110">
      <iconSet iconSet="3Arrows">
        <cfvo type="percent" val="0"/>
        <cfvo type="percent" val="33"/>
        <cfvo type="percent" val="67"/>
      </iconSet>
    </cfRule>
  </conditionalFormatting>
  <conditionalFormatting sqref="GN1416">
    <cfRule type="iconSet" priority="109">
      <iconSet iconSet="3Arrows">
        <cfvo type="percent" val="0"/>
        <cfvo type="percent" val="33"/>
        <cfvo type="percent" val="67"/>
      </iconSet>
    </cfRule>
  </conditionalFormatting>
  <conditionalFormatting sqref="GO1417:GO1418">
    <cfRule type="iconSet" priority="108">
      <iconSet iconSet="3Arrows">
        <cfvo type="percent" val="0"/>
        <cfvo type="percent" val="33"/>
        <cfvo type="percent" val="67"/>
      </iconSet>
    </cfRule>
  </conditionalFormatting>
  <conditionalFormatting sqref="GO1419:GO1421 GO1423:GO1425">
    <cfRule type="iconSet" priority="369">
      <iconSet iconSet="3Arrows">
        <cfvo type="percent" val="0"/>
        <cfvo type="percent" val="33"/>
        <cfvo type="percent" val="67"/>
      </iconSet>
    </cfRule>
  </conditionalFormatting>
  <conditionalFormatting sqref="GO1422">
    <cfRule type="iconSet" priority="105">
      <iconSet iconSet="3Arrows">
        <cfvo type="percent" val="0"/>
        <cfvo type="percent" val="33"/>
        <cfvo type="percent" val="67"/>
      </iconSet>
    </cfRule>
  </conditionalFormatting>
  <conditionalFormatting sqref="GO1426:GO1429">
    <cfRule type="iconSet" priority="106">
      <iconSet iconSet="3Arrows">
        <cfvo type="percent" val="0"/>
        <cfvo type="percent" val="33"/>
        <cfvo type="percent" val="67"/>
      </iconSet>
    </cfRule>
  </conditionalFormatting>
  <conditionalFormatting sqref="GP1430">
    <cfRule type="iconSet" priority="102">
      <iconSet iconSet="3Arrows">
        <cfvo type="percent" val="0"/>
        <cfvo type="percent" val="33"/>
        <cfvo type="percent" val="67"/>
      </iconSet>
    </cfRule>
  </conditionalFormatting>
  <conditionalFormatting sqref="GP1431">
    <cfRule type="iconSet" priority="103">
      <iconSet iconSet="3Arrows">
        <cfvo type="percent" val="0"/>
        <cfvo type="percent" val="33"/>
        <cfvo type="percent" val="67"/>
      </iconSet>
    </cfRule>
  </conditionalFormatting>
  <conditionalFormatting sqref="GP1432">
    <cfRule type="iconSet" priority="104">
      <iconSet iconSet="3Arrows">
        <cfvo type="percent" val="0"/>
        <cfvo type="percent" val="33"/>
        <cfvo type="percent" val="67"/>
      </iconSet>
    </cfRule>
  </conditionalFormatting>
  <conditionalFormatting sqref="GP1433:GP1435">
    <cfRule type="iconSet" priority="370">
      <iconSet iconSet="3Arrows">
        <cfvo type="percent" val="0"/>
        <cfvo type="percent" val="33"/>
        <cfvo type="percent" val="67"/>
      </iconSet>
    </cfRule>
  </conditionalFormatting>
  <conditionalFormatting sqref="GP1436:GP1437">
    <cfRule type="iconSet" priority="100">
      <iconSet iconSet="3Arrows">
        <cfvo type="percent" val="0"/>
        <cfvo type="percent" val="33"/>
        <cfvo type="percent" val="67"/>
      </iconSet>
    </cfRule>
  </conditionalFormatting>
  <conditionalFormatting sqref="GQ1438">
    <cfRule type="iconSet" priority="95">
      <iconSet iconSet="3Arrows">
        <cfvo type="percent" val="0"/>
        <cfvo type="percent" val="33"/>
        <cfvo type="percent" val="67"/>
      </iconSet>
    </cfRule>
  </conditionalFormatting>
  <conditionalFormatting sqref="GQ1439">
    <cfRule type="iconSet" priority="99">
      <iconSet iconSet="3Arrows">
        <cfvo type="percent" val="0"/>
        <cfvo type="percent" val="33"/>
        <cfvo type="percent" val="67"/>
      </iconSet>
    </cfRule>
  </conditionalFormatting>
  <conditionalFormatting sqref="GQ1440">
    <cfRule type="iconSet" priority="98">
      <iconSet iconSet="3Arrows">
        <cfvo type="percent" val="0"/>
        <cfvo type="percent" val="33"/>
        <cfvo type="percent" val="67"/>
      </iconSet>
    </cfRule>
  </conditionalFormatting>
  <conditionalFormatting sqref="GQ1441:GQ1442">
    <cfRule type="iconSet" priority="97">
      <iconSet iconSet="3Arrows">
        <cfvo type="percent" val="0"/>
        <cfvo type="percent" val="33"/>
        <cfvo type="percent" val="67"/>
      </iconSet>
    </cfRule>
  </conditionalFormatting>
  <conditionalFormatting sqref="GQ1443">
    <cfRule type="iconSet" priority="96">
      <iconSet iconSet="3Arrows">
        <cfvo type="percent" val="0"/>
        <cfvo type="percent" val="33"/>
        <cfvo type="percent" val="67"/>
      </iconSet>
    </cfRule>
  </conditionalFormatting>
  <conditionalFormatting sqref="GQ1444">
    <cfRule type="iconSet" priority="94">
      <iconSet iconSet="3Arrows">
        <cfvo type="percent" val="0"/>
        <cfvo type="percent" val="33"/>
        <cfvo type="percent" val="67"/>
      </iconSet>
    </cfRule>
  </conditionalFormatting>
  <conditionalFormatting sqref="GR1445">
    <cfRule type="iconSet" priority="92">
      <iconSet iconSet="3Arrows">
        <cfvo type="percent" val="0"/>
        <cfvo type="percent" val="33"/>
        <cfvo type="percent" val="67"/>
      </iconSet>
    </cfRule>
  </conditionalFormatting>
  <conditionalFormatting sqref="GR1446:GR1447">
    <cfRule type="iconSet" priority="91">
      <iconSet iconSet="3Arrows">
        <cfvo type="percent" val="0"/>
        <cfvo type="percent" val="33"/>
        <cfvo type="percent" val="67"/>
      </iconSet>
    </cfRule>
  </conditionalFormatting>
  <conditionalFormatting sqref="GR1448">
    <cfRule type="iconSet" priority="371">
      <iconSet iconSet="3Arrows">
        <cfvo type="percent" val="0"/>
        <cfvo type="percent" val="33"/>
        <cfvo type="percent" val="67"/>
      </iconSet>
    </cfRule>
  </conditionalFormatting>
  <conditionalFormatting sqref="GR1449">
    <cfRule type="iconSet" priority="89">
      <iconSet iconSet="3Arrows">
        <cfvo type="percent" val="0"/>
        <cfvo type="percent" val="33"/>
        <cfvo type="percent" val="67"/>
      </iconSet>
    </cfRule>
  </conditionalFormatting>
  <conditionalFormatting sqref="GS1450:GS1455">
    <cfRule type="iconSet" priority="88">
      <iconSet iconSet="3Arrows">
        <cfvo type="percent" val="0"/>
        <cfvo type="percent" val="33"/>
        <cfvo type="percent" val="67"/>
      </iconSet>
    </cfRule>
  </conditionalFormatting>
  <conditionalFormatting sqref="GS1456">
    <cfRule type="iconSet" priority="87">
      <iconSet iconSet="3Arrows">
        <cfvo type="percent" val="0"/>
        <cfvo type="percent" val="33"/>
        <cfvo type="percent" val="67"/>
      </iconSet>
    </cfRule>
  </conditionalFormatting>
  <conditionalFormatting sqref="GS1457">
    <cfRule type="iconSet" priority="86">
      <iconSet iconSet="3Arrows">
        <cfvo type="percent" val="0"/>
        <cfvo type="percent" val="33"/>
        <cfvo type="percent" val="67"/>
      </iconSet>
    </cfRule>
  </conditionalFormatting>
  <conditionalFormatting sqref="GT1458:GT1459">
    <cfRule type="iconSet" priority="85">
      <iconSet iconSet="3Arrows">
        <cfvo type="percent" val="0"/>
        <cfvo type="percent" val="33"/>
        <cfvo type="percent" val="67"/>
      </iconSet>
    </cfRule>
  </conditionalFormatting>
  <conditionalFormatting sqref="GT1460:GT1462">
    <cfRule type="iconSet" priority="84">
      <iconSet iconSet="3Arrows">
        <cfvo type="percent" val="0"/>
        <cfvo type="percent" val="33"/>
        <cfvo type="percent" val="67"/>
      </iconSet>
    </cfRule>
  </conditionalFormatting>
  <conditionalFormatting sqref="GT1463:GT1468">
    <cfRule type="iconSet" priority="373">
      <iconSet iconSet="3Arrows">
        <cfvo type="percent" val="0"/>
        <cfvo type="percent" val="33"/>
        <cfvo type="percent" val="67"/>
      </iconSet>
    </cfRule>
  </conditionalFormatting>
  <conditionalFormatting sqref="GU1469">
    <cfRule type="iconSet" priority="82">
      <iconSet iconSet="3Arrows">
        <cfvo type="percent" val="0"/>
        <cfvo type="percent" val="33"/>
        <cfvo type="percent" val="67"/>
      </iconSet>
    </cfRule>
  </conditionalFormatting>
  <conditionalFormatting sqref="GU1470:GU1473">
    <cfRule type="iconSet" priority="80">
      <iconSet iconSet="3Arrows">
        <cfvo type="percent" val="0"/>
        <cfvo type="percent" val="33"/>
        <cfvo type="percent" val="67"/>
      </iconSet>
    </cfRule>
  </conditionalFormatting>
  <conditionalFormatting sqref="GV1474:GV1475">
    <cfRule type="iconSet" priority="79">
      <iconSet iconSet="3Arrows">
        <cfvo type="percent" val="0"/>
        <cfvo type="percent" val="33"/>
        <cfvo type="percent" val="67"/>
      </iconSet>
    </cfRule>
  </conditionalFormatting>
  <conditionalFormatting sqref="GW1476:GW1479">
    <cfRule type="iconSet" priority="78">
      <iconSet iconSet="3Arrows">
        <cfvo type="percent" val="0"/>
        <cfvo type="percent" val="33"/>
        <cfvo type="percent" val="67"/>
      </iconSet>
    </cfRule>
  </conditionalFormatting>
  <conditionalFormatting sqref="GW1480:GW1483">
    <cfRule type="iconSet" priority="374">
      <iconSet iconSet="3Arrows">
        <cfvo type="percent" val="0"/>
        <cfvo type="percent" val="33"/>
        <cfvo type="percent" val="67"/>
      </iconSet>
    </cfRule>
  </conditionalFormatting>
  <conditionalFormatting sqref="GX1484:GX1485 GX1489:GX1495">
    <cfRule type="iconSet" priority="375">
      <iconSet iconSet="3Arrows">
        <cfvo type="percent" val="0"/>
        <cfvo type="percent" val="33"/>
        <cfvo type="percent" val="67"/>
      </iconSet>
    </cfRule>
  </conditionalFormatting>
  <conditionalFormatting sqref="GX1486">
    <cfRule type="iconSet" priority="75">
      <iconSet iconSet="3Arrows">
        <cfvo type="percent" val="0"/>
        <cfvo type="percent" val="33"/>
        <cfvo type="percent" val="67"/>
      </iconSet>
    </cfRule>
  </conditionalFormatting>
  <conditionalFormatting sqref="GX1487:GX1488">
    <cfRule type="iconSet" priority="74">
      <iconSet iconSet="3Arrows">
        <cfvo type="percent" val="0"/>
        <cfvo type="percent" val="33"/>
        <cfvo type="percent" val="67"/>
      </iconSet>
    </cfRule>
  </conditionalFormatting>
  <conditionalFormatting sqref="GY1496:GY1497">
    <cfRule type="iconSet" priority="73">
      <iconSet iconSet="3Arrows">
        <cfvo type="percent" val="0"/>
        <cfvo type="percent" val="33"/>
        <cfvo type="percent" val="67"/>
      </iconSet>
    </cfRule>
  </conditionalFormatting>
  <conditionalFormatting sqref="GY1498:GY1500">
    <cfRule type="iconSet" priority="71">
      <iconSet iconSet="3Arrows">
        <cfvo type="percent" val="0"/>
        <cfvo type="percent" val="33"/>
        <cfvo type="percent" val="67"/>
      </iconSet>
    </cfRule>
  </conditionalFormatting>
  <conditionalFormatting sqref="GY1501">
    <cfRule type="iconSet" priority="70">
      <iconSet iconSet="3Arrows">
        <cfvo type="percent" val="0"/>
        <cfvo type="percent" val="33"/>
        <cfvo type="percent" val="67"/>
      </iconSet>
    </cfRule>
  </conditionalFormatting>
  <conditionalFormatting sqref="GZ1502:GZ1507">
    <cfRule type="iconSet" priority="376">
      <iconSet iconSet="3Arrows">
        <cfvo type="percent" val="0"/>
        <cfvo type="percent" val="33"/>
        <cfvo type="percent" val="67"/>
      </iconSet>
    </cfRule>
  </conditionalFormatting>
  <conditionalFormatting sqref="GZ1508">
    <cfRule type="iconSet" priority="68">
      <iconSet iconSet="3Arrows">
        <cfvo type="percent" val="0"/>
        <cfvo type="percent" val="33"/>
        <cfvo type="percent" val="67"/>
      </iconSet>
    </cfRule>
  </conditionalFormatting>
  <conditionalFormatting sqref="GZ1509">
    <cfRule type="iconSet" priority="67">
      <iconSet iconSet="3Arrows">
        <cfvo type="percent" val="0"/>
        <cfvo type="percent" val="33"/>
        <cfvo type="percent" val="67"/>
      </iconSet>
    </cfRule>
  </conditionalFormatting>
  <conditionalFormatting sqref="GZ1510:GZ1513">
    <cfRule type="iconSet" priority="377">
      <iconSet iconSet="3Arrows">
        <cfvo type="percent" val="0"/>
        <cfvo type="percent" val="33"/>
        <cfvo type="percent" val="67"/>
      </iconSet>
    </cfRule>
  </conditionalFormatting>
  <conditionalFormatting sqref="HA1514:HA1521">
    <cfRule type="iconSet" priority="378">
      <iconSet iconSet="3Arrows">
        <cfvo type="percent" val="0"/>
        <cfvo type="percent" val="33"/>
        <cfvo type="percent" val="67"/>
      </iconSet>
    </cfRule>
  </conditionalFormatting>
  <conditionalFormatting sqref="HB1522:HB1523">
    <cfRule type="iconSet" priority="64">
      <iconSet iconSet="3Arrows">
        <cfvo type="percent" val="0"/>
        <cfvo type="percent" val="33"/>
        <cfvo type="percent" val="67"/>
      </iconSet>
    </cfRule>
  </conditionalFormatting>
  <conditionalFormatting sqref="HB1524:HB1527">
    <cfRule type="iconSet" priority="63">
      <iconSet iconSet="3Arrows">
        <cfvo type="percent" val="0"/>
        <cfvo type="percent" val="33"/>
        <cfvo type="percent" val="67"/>
      </iconSet>
    </cfRule>
  </conditionalFormatting>
  <conditionalFormatting sqref="HB1527">
    <cfRule type="iconSet" priority="61">
      <iconSet iconSet="3Arrows">
        <cfvo type="percent" val="0"/>
        <cfvo type="percent" val="33"/>
        <cfvo type="percent" val="67"/>
      </iconSet>
    </cfRule>
  </conditionalFormatting>
  <conditionalFormatting sqref="HC1528:HC1533">
    <cfRule type="iconSet" priority="62">
      <iconSet iconSet="3Arrows">
        <cfvo type="percent" val="0"/>
        <cfvo type="percent" val="33"/>
        <cfvo type="percent" val="67"/>
      </iconSet>
    </cfRule>
  </conditionalFormatting>
  <conditionalFormatting sqref="HC1534">
    <cfRule type="iconSet" priority="59">
      <iconSet iconSet="3Arrows">
        <cfvo type="percent" val="0"/>
        <cfvo type="percent" val="33"/>
        <cfvo type="percent" val="67"/>
      </iconSet>
    </cfRule>
    <cfRule type="iconSet" priority="60">
      <iconSet iconSet="3Arrows">
        <cfvo type="percent" val="0"/>
        <cfvo type="percent" val="33"/>
        <cfvo type="percent" val="67"/>
      </iconSet>
    </cfRule>
  </conditionalFormatting>
  <conditionalFormatting sqref="HC1535:HC1536">
    <cfRule type="iconSet" priority="58">
      <iconSet iconSet="3Arrows">
        <cfvo type="percent" val="0"/>
        <cfvo type="percent" val="33"/>
        <cfvo type="percent" val="67"/>
      </iconSet>
    </cfRule>
  </conditionalFormatting>
  <conditionalFormatting sqref="HD1537 HD1540:HD1549">
    <cfRule type="iconSet" priority="379">
      <iconSet iconSet="3Arrows">
        <cfvo type="percent" val="0"/>
        <cfvo type="percent" val="33"/>
        <cfvo type="percent" val="67"/>
      </iconSet>
    </cfRule>
  </conditionalFormatting>
  <conditionalFormatting sqref="HD1538:HD1539">
    <cfRule type="iconSet" priority="53">
      <iconSet iconSet="3Arrows">
        <cfvo type="percent" val="0"/>
        <cfvo type="percent" val="33"/>
        <cfvo type="percent" val="67"/>
      </iconSet>
    </cfRule>
  </conditionalFormatting>
  <conditionalFormatting sqref="HD1550:HD1551">
    <cfRule type="iconSet" priority="380">
      <iconSet iconSet="3Arrows">
        <cfvo type="percent" val="0"/>
        <cfvo type="percent" val="33"/>
        <cfvo type="percent" val="67"/>
      </iconSet>
    </cfRule>
  </conditionalFormatting>
  <conditionalFormatting sqref="HD1552">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HD1553">
    <cfRule type="iconSet" priority="43">
      <iconSet iconSet="3Arrows">
        <cfvo type="percent" val="0"/>
        <cfvo type="percent" val="33"/>
        <cfvo type="percent" val="67"/>
      </iconSet>
    </cfRule>
  </conditionalFormatting>
  <conditionalFormatting sqref="HE1554:HE1558">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HE1559">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HE1560">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HF1561:HF1569">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HG1570:HG1571">
    <cfRule type="iconSet" priority="41">
      <iconSet iconSet="3Arrows">
        <cfvo type="percent" val="0"/>
        <cfvo type="percent" val="33"/>
        <cfvo type="percent" val="67"/>
      </iconSet>
    </cfRule>
    <cfRule type="iconSet" priority="42">
      <iconSet iconSet="3Arrows">
        <cfvo type="percent" val="0"/>
        <cfvo type="percent" val="33"/>
        <cfvo type="percent" val="67"/>
      </iconSet>
    </cfRule>
  </conditionalFormatting>
  <conditionalFormatting sqref="HG1572:HG1576">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HG1577:HG1579">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HH1580:HH1583">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HH1584:HH1592">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HI1595:HI1596">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HI1597:HI1598">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HI1599 HI1593:HI1594">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HJ1600:HJ1602">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HJ1603">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HJ1604:HJ1605">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HK1606:HK1616">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HL1617:HL1623">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M1624:HM1627">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HM1628:HM1630">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N1631:HN1634 HN1636:HN1638">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HN1635">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O1639:HO1648">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P1649:HP1650">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HP1651:HP1657">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Q1658:HQ1666">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F8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20746</v>
      </c>
      <c r="F1" s="2" t="s">
        <v>2242</v>
      </c>
      <c r="G1" s="2" t="s">
        <v>2241</v>
      </c>
      <c r="H1" s="2" t="s">
        <v>2240</v>
      </c>
      <c r="I1" s="23" t="s">
        <v>20745</v>
      </c>
      <c r="J1" s="23" t="s">
        <v>20744</v>
      </c>
      <c r="K1" s="23" t="s">
        <v>31</v>
      </c>
      <c r="L1" s="23" t="s">
        <v>20743</v>
      </c>
      <c r="M1" s="23" t="s">
        <v>225</v>
      </c>
      <c r="N1" s="23" t="s">
        <v>258</v>
      </c>
      <c r="O1" s="23" t="s">
        <v>254</v>
      </c>
      <c r="P1" s="23" t="s">
        <v>20742</v>
      </c>
      <c r="Q1" s="23" t="s">
        <v>20741</v>
      </c>
      <c r="R1" s="23" t="s">
        <v>20740</v>
      </c>
    </row>
    <row r="2" spans="1:18" x14ac:dyDescent="0.2">
      <c r="A2" s="23" t="s">
        <v>975</v>
      </c>
      <c r="B2" s="23" t="s">
        <v>976</v>
      </c>
      <c r="C2" s="24">
        <v>0.10050000000000001</v>
      </c>
      <c r="D2" s="23">
        <v>11.17</v>
      </c>
      <c r="E2" s="25">
        <v>0.39583333333333331</v>
      </c>
      <c r="I2" s="25">
        <v>0.39583333333333331</v>
      </c>
      <c r="J2" s="23">
        <v>8</v>
      </c>
      <c r="K2" s="23">
        <v>4595138000</v>
      </c>
      <c r="L2" s="23" t="s">
        <v>20333</v>
      </c>
      <c r="M2" s="23" t="s">
        <v>228</v>
      </c>
      <c r="N2" s="23">
        <v>524296</v>
      </c>
      <c r="O2" s="23">
        <v>49.01</v>
      </c>
      <c r="P2" s="23">
        <v>100</v>
      </c>
      <c r="Q2" s="23">
        <v>0.93</v>
      </c>
      <c r="R2" s="23">
        <v>1096.3900000000001</v>
      </c>
    </row>
    <row r="3" spans="1:18" x14ac:dyDescent="0.2">
      <c r="A3" s="23" t="s">
        <v>5187</v>
      </c>
      <c r="B3" s="23" t="s">
        <v>5186</v>
      </c>
      <c r="C3" s="24">
        <v>0.1</v>
      </c>
      <c r="D3" s="23">
        <v>9.35</v>
      </c>
      <c r="E3" s="25">
        <v>0.39583333333333331</v>
      </c>
      <c r="I3" s="25">
        <v>0.54653935185185187</v>
      </c>
      <c r="J3" s="23">
        <v>6</v>
      </c>
      <c r="K3" s="23">
        <v>8232251800</v>
      </c>
      <c r="L3" s="23" t="s">
        <v>20585</v>
      </c>
      <c r="M3" s="23" t="s">
        <v>227</v>
      </c>
      <c r="N3" s="23">
        <v>393222</v>
      </c>
      <c r="O3" s="23">
        <v>35.65</v>
      </c>
      <c r="P3" s="23">
        <v>100</v>
      </c>
      <c r="Q3" s="23">
        <v>27.2</v>
      </c>
      <c r="R3" s="23">
        <v>2.31</v>
      </c>
    </row>
    <row r="4" spans="1:18" x14ac:dyDescent="0.2">
      <c r="A4" s="23" t="s">
        <v>6942</v>
      </c>
      <c r="B4" s="23" t="s">
        <v>6941</v>
      </c>
      <c r="C4" s="24">
        <v>0.1008</v>
      </c>
      <c r="D4" s="23">
        <v>5.24</v>
      </c>
      <c r="E4" s="25">
        <v>0.39583333333333331</v>
      </c>
      <c r="I4" s="25">
        <v>0.39583333333333331</v>
      </c>
      <c r="J4" s="23">
        <v>4</v>
      </c>
      <c r="K4" s="23">
        <v>6719336100</v>
      </c>
      <c r="L4" s="23" t="s">
        <v>20582</v>
      </c>
      <c r="M4" s="23" t="s">
        <v>228</v>
      </c>
      <c r="N4" s="23">
        <v>262148</v>
      </c>
      <c r="O4" s="23">
        <v>14.09</v>
      </c>
      <c r="P4" s="23">
        <v>100</v>
      </c>
      <c r="Q4" s="23">
        <v>0.92</v>
      </c>
      <c r="R4" s="23">
        <v>775.64</v>
      </c>
    </row>
    <row r="5" spans="1:18" x14ac:dyDescent="0.2">
      <c r="A5" s="23" t="s">
        <v>20492</v>
      </c>
      <c r="B5" s="23" t="s">
        <v>20491</v>
      </c>
      <c r="C5" s="24">
        <v>9.9599999999999994E-2</v>
      </c>
      <c r="D5" s="23">
        <v>3.09</v>
      </c>
      <c r="E5" s="25">
        <v>0.40364583333333331</v>
      </c>
      <c r="I5" s="25">
        <v>0.6182523148148148</v>
      </c>
      <c r="J5" s="23">
        <v>4</v>
      </c>
      <c r="K5" s="23">
        <v>4568472000</v>
      </c>
      <c r="L5" s="23" t="s">
        <v>20739</v>
      </c>
      <c r="M5" s="23" t="s">
        <v>226</v>
      </c>
      <c r="N5" s="23">
        <v>262148</v>
      </c>
      <c r="O5" s="23">
        <v>41.29</v>
      </c>
      <c r="P5" s="23">
        <v>58.28</v>
      </c>
      <c r="Q5" s="23">
        <v>6.45</v>
      </c>
      <c r="R5" s="23">
        <v>1.54</v>
      </c>
    </row>
    <row r="6" spans="1:18" x14ac:dyDescent="0.2">
      <c r="A6" s="23" t="s">
        <v>7346</v>
      </c>
      <c r="B6" s="23" t="s">
        <v>7345</v>
      </c>
      <c r="C6" s="24">
        <v>0.10150000000000001</v>
      </c>
      <c r="D6" s="23">
        <v>2.17</v>
      </c>
      <c r="E6" s="25">
        <v>0.42413194444444446</v>
      </c>
      <c r="I6" s="25">
        <v>0.4722337962962963</v>
      </c>
      <c r="J6" s="23">
        <v>4</v>
      </c>
      <c r="K6" s="23">
        <v>7397151200</v>
      </c>
      <c r="L6" s="23" t="s">
        <v>20579</v>
      </c>
      <c r="M6" s="23" t="s">
        <v>226</v>
      </c>
      <c r="N6" s="23">
        <v>262148</v>
      </c>
      <c r="O6" s="23">
        <v>75.38</v>
      </c>
      <c r="P6" s="23">
        <v>67.45</v>
      </c>
      <c r="Q6" s="23">
        <v>4.84</v>
      </c>
      <c r="R6" s="23">
        <v>4.25</v>
      </c>
    </row>
    <row r="7" spans="1:18" x14ac:dyDescent="0.2">
      <c r="A7" s="23" t="s">
        <v>1987</v>
      </c>
      <c r="B7" s="23" t="s">
        <v>1988</v>
      </c>
      <c r="C7" s="24">
        <v>9.9900000000000003E-2</v>
      </c>
      <c r="D7" s="23">
        <v>19.71</v>
      </c>
      <c r="E7" s="25">
        <v>0.596099537037037</v>
      </c>
      <c r="I7" s="25">
        <v>0.59748842592592588</v>
      </c>
      <c r="J7" s="23">
        <v>3</v>
      </c>
      <c r="K7" s="23">
        <v>8052490000</v>
      </c>
      <c r="L7" s="23" t="s">
        <v>20650</v>
      </c>
      <c r="M7" s="23" t="s">
        <v>226</v>
      </c>
      <c r="N7" s="23">
        <v>196611</v>
      </c>
      <c r="O7" s="23">
        <v>56.31</v>
      </c>
      <c r="P7" s="23">
        <v>94.5</v>
      </c>
      <c r="Q7" s="23">
        <v>23.73</v>
      </c>
      <c r="R7" s="23">
        <v>2.88</v>
      </c>
    </row>
    <row r="8" spans="1:18" x14ac:dyDescent="0.2">
      <c r="A8" s="23" t="s">
        <v>235</v>
      </c>
      <c r="B8" s="23" t="s">
        <v>236</v>
      </c>
      <c r="C8" s="24">
        <v>0.1</v>
      </c>
      <c r="D8" s="23">
        <v>7.37</v>
      </c>
      <c r="E8" s="25">
        <v>0.39826388888888886</v>
      </c>
      <c r="I8" s="25">
        <v>0.62105324074074075</v>
      </c>
      <c r="J8" s="23">
        <v>3</v>
      </c>
      <c r="K8" s="23">
        <v>8387522800</v>
      </c>
      <c r="L8" s="23" t="s">
        <v>20440</v>
      </c>
      <c r="M8" s="23" t="s">
        <v>226</v>
      </c>
      <c r="N8" s="23">
        <v>196613</v>
      </c>
      <c r="O8" s="23">
        <v>65.86</v>
      </c>
      <c r="P8" s="23">
        <v>100</v>
      </c>
      <c r="Q8" s="23">
        <v>17.7</v>
      </c>
      <c r="R8" s="23">
        <v>0.48</v>
      </c>
    </row>
    <row r="9" spans="1:18" x14ac:dyDescent="0.2">
      <c r="A9" s="23" t="s">
        <v>301</v>
      </c>
      <c r="B9" s="23" t="s">
        <v>302</v>
      </c>
      <c r="C9" s="24">
        <v>0.104</v>
      </c>
      <c r="D9" s="23">
        <v>1.38</v>
      </c>
      <c r="E9" s="25">
        <v>0.60373842592592597</v>
      </c>
      <c r="I9" s="25">
        <v>0.60373842592592597</v>
      </c>
      <c r="J9" s="23">
        <v>2</v>
      </c>
      <c r="K9" s="23">
        <v>2926160100</v>
      </c>
      <c r="L9" s="23" t="s">
        <v>20622</v>
      </c>
      <c r="M9" s="23" t="s">
        <v>226</v>
      </c>
      <c r="N9" s="23">
        <v>131074</v>
      </c>
      <c r="O9" s="23">
        <v>40.409999999999997</v>
      </c>
      <c r="P9" s="23">
        <v>98.54</v>
      </c>
      <c r="Q9" s="23">
        <v>11.03</v>
      </c>
      <c r="R9" s="23">
        <v>5.89</v>
      </c>
    </row>
    <row r="10" spans="1:18" x14ac:dyDescent="0.2">
      <c r="A10" s="23" t="s">
        <v>6777</v>
      </c>
      <c r="B10" s="23" t="s">
        <v>6776</v>
      </c>
      <c r="C10" s="24">
        <v>0.1026</v>
      </c>
      <c r="D10" s="23">
        <v>2.15</v>
      </c>
      <c r="E10" s="25">
        <v>0.4079861111111111</v>
      </c>
      <c r="I10" s="25">
        <v>0.4079861111111111</v>
      </c>
      <c r="J10" s="23">
        <v>2</v>
      </c>
      <c r="K10" s="23">
        <v>5210576300</v>
      </c>
      <c r="L10" s="23" t="s">
        <v>20635</v>
      </c>
      <c r="M10" s="23" t="s">
        <v>226</v>
      </c>
      <c r="N10" s="23">
        <v>131074</v>
      </c>
      <c r="O10" s="23">
        <v>54.35</v>
      </c>
      <c r="P10" s="23">
        <v>73.13</v>
      </c>
      <c r="Q10" s="23">
        <v>4.3600000000000003</v>
      </c>
      <c r="R10" s="23">
        <v>26.76</v>
      </c>
    </row>
    <row r="11" spans="1:18" x14ac:dyDescent="0.2">
      <c r="A11" s="23" t="s">
        <v>205</v>
      </c>
      <c r="B11" s="23" t="s">
        <v>204</v>
      </c>
      <c r="C11" s="24">
        <v>0.1</v>
      </c>
      <c r="D11" s="23">
        <v>13.86</v>
      </c>
      <c r="E11" s="25">
        <v>0.39704861111111112</v>
      </c>
      <c r="I11" s="25">
        <v>0.39704861111111112</v>
      </c>
      <c r="J11" s="23">
        <v>2</v>
      </c>
      <c r="K11" s="23">
        <v>3259872000</v>
      </c>
      <c r="L11" s="23" t="s">
        <v>19831</v>
      </c>
      <c r="M11" s="23" t="s">
        <v>226</v>
      </c>
      <c r="N11" s="23">
        <v>131074</v>
      </c>
      <c r="O11" s="23">
        <v>24.93</v>
      </c>
      <c r="P11" s="23">
        <v>100</v>
      </c>
      <c r="Q11" s="23">
        <v>4.1900000000000004</v>
      </c>
      <c r="R11" s="23">
        <v>45.27</v>
      </c>
    </row>
    <row r="12" spans="1:18" x14ac:dyDescent="0.2">
      <c r="A12" s="23" t="s">
        <v>1476</v>
      </c>
      <c r="B12" s="23" t="s">
        <v>1477</v>
      </c>
      <c r="C12" s="24">
        <v>0.1008</v>
      </c>
      <c r="D12" s="23">
        <v>5.79</v>
      </c>
      <c r="E12" s="25">
        <v>0.39583333333333331</v>
      </c>
      <c r="I12" s="25">
        <v>0.39583333333333331</v>
      </c>
      <c r="J12" s="23">
        <v>2</v>
      </c>
      <c r="K12" s="23">
        <v>3013810800</v>
      </c>
      <c r="L12" s="23" t="s">
        <v>20629</v>
      </c>
      <c r="M12" s="23" t="s">
        <v>228</v>
      </c>
      <c r="N12" s="23">
        <v>131074</v>
      </c>
      <c r="O12" s="23">
        <v>49.15</v>
      </c>
      <c r="P12" s="23">
        <v>100</v>
      </c>
      <c r="Q12" s="23">
        <v>1.47</v>
      </c>
      <c r="R12" s="23">
        <v>199.29</v>
      </c>
    </row>
    <row r="13" spans="1:18" x14ac:dyDescent="0.2">
      <c r="A13" s="23" t="s">
        <v>7502</v>
      </c>
      <c r="B13" s="23" t="s">
        <v>7501</v>
      </c>
      <c r="C13" s="24">
        <v>0.1026</v>
      </c>
      <c r="D13" s="23">
        <v>1.29</v>
      </c>
      <c r="E13" s="25">
        <v>0.39635416666666667</v>
      </c>
      <c r="I13" s="25">
        <v>0.39635416666666667</v>
      </c>
      <c r="J13" s="23">
        <v>2</v>
      </c>
      <c r="K13" s="23">
        <v>4191098500</v>
      </c>
      <c r="L13" s="23" t="s">
        <v>20628</v>
      </c>
      <c r="M13" s="23" t="s">
        <v>226</v>
      </c>
      <c r="N13" s="23">
        <v>131074</v>
      </c>
      <c r="O13" s="23">
        <v>42.9</v>
      </c>
      <c r="P13" s="23">
        <v>94.94</v>
      </c>
      <c r="Q13" s="23">
        <v>2.68</v>
      </c>
      <c r="R13" s="23">
        <v>35.61</v>
      </c>
    </row>
    <row r="14" spans="1:18" x14ac:dyDescent="0.2">
      <c r="A14" s="23" t="s">
        <v>1556</v>
      </c>
      <c r="B14" s="23" t="s">
        <v>2248</v>
      </c>
      <c r="C14" s="24">
        <v>0.1002</v>
      </c>
      <c r="D14" s="23">
        <v>7.03</v>
      </c>
      <c r="E14" s="25">
        <v>0.46546296296296297</v>
      </c>
      <c r="I14" s="25">
        <v>0.46546296296296297</v>
      </c>
      <c r="J14" s="23">
        <v>2</v>
      </c>
      <c r="K14" s="23">
        <v>2068943900</v>
      </c>
      <c r="L14" s="23" t="s">
        <v>14761</v>
      </c>
      <c r="M14" s="23" t="s">
        <v>226</v>
      </c>
      <c r="N14" s="23">
        <v>131074</v>
      </c>
      <c r="O14" s="23">
        <v>55.45</v>
      </c>
      <c r="P14" s="23">
        <v>88.13</v>
      </c>
      <c r="Q14" s="23">
        <v>5.92</v>
      </c>
      <c r="R14" s="23">
        <v>11.89</v>
      </c>
    </row>
    <row r="15" spans="1:18" x14ac:dyDescent="0.2">
      <c r="A15" s="23">
        <v>839719</v>
      </c>
      <c r="B15" s="23" t="s">
        <v>20738</v>
      </c>
      <c r="C15" s="24">
        <v>0.29849999999999999</v>
      </c>
      <c r="D15" s="23">
        <v>7.57</v>
      </c>
      <c r="E15" s="25">
        <v>0.54202546296296295</v>
      </c>
      <c r="I15" s="25">
        <v>0.54202546296296295</v>
      </c>
      <c r="J15" s="23">
        <v>1</v>
      </c>
      <c r="K15" s="23">
        <v>503877500</v>
      </c>
      <c r="L15" s="23" t="s">
        <v>20737</v>
      </c>
      <c r="M15" s="23" t="s">
        <v>226</v>
      </c>
      <c r="N15" s="23">
        <v>65537</v>
      </c>
      <c r="O15" s="23">
        <v>23.9</v>
      </c>
      <c r="P15" s="23">
        <v>58.22</v>
      </c>
      <c r="Q15" s="23">
        <v>15.84</v>
      </c>
      <c r="R15" s="23">
        <v>10.67</v>
      </c>
    </row>
    <row r="16" spans="1:18" x14ac:dyDescent="0.2">
      <c r="A16" s="23" t="s">
        <v>11700</v>
      </c>
      <c r="B16" s="23" t="s">
        <v>11699</v>
      </c>
      <c r="C16" s="24">
        <v>0.2</v>
      </c>
      <c r="D16" s="23">
        <v>27.9</v>
      </c>
      <c r="E16" s="25">
        <v>0.47778935185185184</v>
      </c>
      <c r="I16" s="25">
        <v>0.47778935185185184</v>
      </c>
      <c r="J16" s="23">
        <v>1</v>
      </c>
      <c r="K16" s="23">
        <v>1601634400</v>
      </c>
      <c r="L16" s="23" t="s">
        <v>11698</v>
      </c>
      <c r="M16" s="23" t="s">
        <v>226</v>
      </c>
      <c r="N16" s="23">
        <v>65537</v>
      </c>
      <c r="O16" s="23">
        <v>24.15</v>
      </c>
      <c r="P16" s="23">
        <v>95.8</v>
      </c>
      <c r="Q16" s="23">
        <v>15.02</v>
      </c>
      <c r="R16" s="23">
        <v>8.98</v>
      </c>
    </row>
    <row r="17" spans="1:18" x14ac:dyDescent="0.2">
      <c r="A17" s="23" t="s">
        <v>18332</v>
      </c>
      <c r="B17" s="23" t="s">
        <v>18331</v>
      </c>
      <c r="C17" s="24">
        <v>0.2001</v>
      </c>
      <c r="D17" s="23">
        <v>43.96</v>
      </c>
      <c r="E17" s="25">
        <v>0.47396990740740741</v>
      </c>
      <c r="I17" s="25">
        <v>0.54185185185185181</v>
      </c>
      <c r="J17" s="23">
        <v>1</v>
      </c>
      <c r="K17" s="23">
        <v>17768637000</v>
      </c>
      <c r="L17" s="23" t="s">
        <v>20736</v>
      </c>
      <c r="M17" s="23" t="s">
        <v>226</v>
      </c>
      <c r="N17" s="23">
        <v>65537</v>
      </c>
      <c r="O17" s="23">
        <v>48.59</v>
      </c>
      <c r="P17" s="23">
        <v>93.51</v>
      </c>
      <c r="Q17" s="23">
        <v>9.14</v>
      </c>
      <c r="R17" s="23">
        <v>6.51</v>
      </c>
    </row>
    <row r="18" spans="1:18" x14ac:dyDescent="0.2">
      <c r="A18" s="23" t="s">
        <v>20735</v>
      </c>
      <c r="B18" s="23" t="s">
        <v>20734</v>
      </c>
      <c r="C18" s="24">
        <v>0.2</v>
      </c>
      <c r="D18" s="23">
        <v>27.66</v>
      </c>
      <c r="E18" s="25">
        <v>0.46459490740740739</v>
      </c>
      <c r="I18" s="25">
        <v>0.46459490740740739</v>
      </c>
      <c r="J18" s="23">
        <v>1</v>
      </c>
      <c r="K18" s="23">
        <v>6963333000</v>
      </c>
      <c r="L18" s="23" t="s">
        <v>20733</v>
      </c>
      <c r="M18" s="23" t="s">
        <v>226</v>
      </c>
      <c r="N18" s="23">
        <v>65537</v>
      </c>
      <c r="O18" s="23">
        <v>18.3</v>
      </c>
      <c r="P18" s="23">
        <v>90.39</v>
      </c>
      <c r="Q18" s="23">
        <v>12.24</v>
      </c>
      <c r="R18" s="23">
        <v>7.1</v>
      </c>
    </row>
    <row r="19" spans="1:18" x14ac:dyDescent="0.2">
      <c r="A19" s="23" t="s">
        <v>16955</v>
      </c>
      <c r="B19" s="23" t="s">
        <v>16954</v>
      </c>
      <c r="C19" s="24">
        <v>0.2</v>
      </c>
      <c r="D19" s="23">
        <v>12.72</v>
      </c>
      <c r="E19" s="25">
        <v>0.55874999999999997</v>
      </c>
      <c r="I19" s="25">
        <v>0.55874999999999997</v>
      </c>
      <c r="J19" s="23">
        <v>1</v>
      </c>
      <c r="K19" s="23">
        <v>2293877400</v>
      </c>
      <c r="L19" s="23" t="s">
        <v>20732</v>
      </c>
      <c r="M19" s="23" t="s">
        <v>226</v>
      </c>
      <c r="N19" s="23">
        <v>65537</v>
      </c>
      <c r="O19" s="23">
        <v>13.06</v>
      </c>
      <c r="P19" s="23">
        <v>100</v>
      </c>
      <c r="Q19" s="23">
        <v>39.51</v>
      </c>
      <c r="R19" s="23">
        <v>2.99</v>
      </c>
    </row>
    <row r="20" spans="1:18" x14ac:dyDescent="0.2">
      <c r="A20" s="23" t="s">
        <v>16657</v>
      </c>
      <c r="B20" s="23" t="s">
        <v>16656</v>
      </c>
      <c r="C20" s="24">
        <v>0.2</v>
      </c>
      <c r="D20" s="23">
        <v>6.72</v>
      </c>
      <c r="E20" s="25">
        <v>0.57002314814814814</v>
      </c>
      <c r="I20" s="25">
        <v>0.57002314814814814</v>
      </c>
      <c r="J20" s="23">
        <v>1</v>
      </c>
      <c r="K20" s="23">
        <v>2249722100</v>
      </c>
      <c r="L20" s="23" t="s">
        <v>20731</v>
      </c>
      <c r="M20" s="23" t="s">
        <v>226</v>
      </c>
      <c r="N20" s="23">
        <v>65537</v>
      </c>
      <c r="O20" s="23">
        <v>15.88</v>
      </c>
      <c r="P20" s="23">
        <v>100</v>
      </c>
      <c r="Q20" s="23">
        <v>23.61</v>
      </c>
      <c r="R20" s="23">
        <v>13.05</v>
      </c>
    </row>
    <row r="21" spans="1:18" x14ac:dyDescent="0.2">
      <c r="A21" s="23" t="s">
        <v>20730</v>
      </c>
      <c r="B21" s="23" t="s">
        <v>20729</v>
      </c>
      <c r="C21" s="24">
        <v>0.1991</v>
      </c>
      <c r="D21" s="23">
        <v>5.42</v>
      </c>
      <c r="E21" s="25">
        <v>0.59939814814814818</v>
      </c>
      <c r="H21" s="2" t="e">
        <f t="shared" ref="H21" si="0">AVERAGE((G21-F21)*100/G21)</f>
        <v>#DIV/0!</v>
      </c>
      <c r="I21" s="25">
        <v>0.60790509259259262</v>
      </c>
      <c r="J21" s="23">
        <v>1</v>
      </c>
      <c r="K21" s="23">
        <v>5528713700</v>
      </c>
      <c r="L21" s="23" t="s">
        <v>20728</v>
      </c>
      <c r="M21" s="23" t="s">
        <v>226</v>
      </c>
      <c r="N21" s="23">
        <v>65537</v>
      </c>
      <c r="O21" s="23">
        <v>47.32</v>
      </c>
      <c r="P21" s="23">
        <v>72.7</v>
      </c>
      <c r="Q21" s="23">
        <v>5.79</v>
      </c>
      <c r="R21" s="23">
        <v>1.04</v>
      </c>
    </row>
    <row r="22" spans="1:18" x14ac:dyDescent="0.2">
      <c r="A22" s="23" t="s">
        <v>1921</v>
      </c>
      <c r="B22" s="23" t="s">
        <v>1922</v>
      </c>
      <c r="C22" s="24">
        <v>0.20030000000000001</v>
      </c>
      <c r="D22" s="23">
        <v>15.82</v>
      </c>
      <c r="E22" s="25">
        <v>0.44843749999999999</v>
      </c>
      <c r="I22" s="25">
        <v>0.44843749999999999</v>
      </c>
      <c r="J22" s="23">
        <v>1</v>
      </c>
      <c r="K22" s="23">
        <v>10043585800</v>
      </c>
      <c r="L22" s="23" t="s">
        <v>20583</v>
      </c>
      <c r="M22" s="23" t="s">
        <v>226</v>
      </c>
      <c r="N22" s="23">
        <v>196612</v>
      </c>
      <c r="O22" s="23">
        <v>6.76</v>
      </c>
      <c r="P22" s="23">
        <v>100</v>
      </c>
      <c r="Q22" s="23">
        <v>24.32</v>
      </c>
      <c r="R22" s="23">
        <v>8</v>
      </c>
    </row>
    <row r="23" spans="1:18" x14ac:dyDescent="0.2">
      <c r="A23" s="23" t="s">
        <v>20727</v>
      </c>
      <c r="B23" s="23" t="s">
        <v>20726</v>
      </c>
      <c r="C23" s="24">
        <v>0.1993</v>
      </c>
      <c r="D23" s="23">
        <v>3.43</v>
      </c>
      <c r="E23" s="25">
        <v>0.40225694444444443</v>
      </c>
      <c r="H23" s="2" t="e">
        <f t="shared" ref="H23" si="1">AVERAGE((G23-F23)*100/G23)</f>
        <v>#DIV/0!</v>
      </c>
      <c r="I23" s="25">
        <v>0.40225694444444443</v>
      </c>
      <c r="J23" s="23">
        <v>1</v>
      </c>
      <c r="K23" s="23">
        <v>4447440800</v>
      </c>
      <c r="L23" s="23" t="s">
        <v>20725</v>
      </c>
      <c r="M23" s="23" t="s">
        <v>226</v>
      </c>
      <c r="N23" s="23">
        <v>65537</v>
      </c>
      <c r="O23" s="23">
        <v>58.51</v>
      </c>
      <c r="P23" s="23">
        <v>84.03</v>
      </c>
      <c r="Q23" s="23">
        <v>3.54</v>
      </c>
      <c r="R23" s="23">
        <v>47.4</v>
      </c>
    </row>
    <row r="24" spans="1:18" x14ac:dyDescent="0.2">
      <c r="A24" s="23" t="s">
        <v>8274</v>
      </c>
      <c r="B24" s="23" t="s">
        <v>8273</v>
      </c>
      <c r="C24" s="24">
        <v>0.2019</v>
      </c>
      <c r="D24" s="23">
        <v>2.5</v>
      </c>
      <c r="E24" s="25">
        <v>0.54219907407407408</v>
      </c>
      <c r="I24" s="25">
        <v>0.55474537037037042</v>
      </c>
      <c r="J24" s="23">
        <v>1</v>
      </c>
      <c r="K24" s="23">
        <v>5828420800</v>
      </c>
      <c r="L24" s="23" t="s">
        <v>20724</v>
      </c>
      <c r="M24" s="23" t="s">
        <v>226</v>
      </c>
      <c r="N24" s="23">
        <v>65537</v>
      </c>
      <c r="O24" s="23">
        <v>40.5</v>
      </c>
      <c r="P24" s="23">
        <v>94.52</v>
      </c>
      <c r="Q24" s="23">
        <v>6.27</v>
      </c>
      <c r="R24" s="23">
        <v>9.15</v>
      </c>
    </row>
    <row r="25" spans="1:18" x14ac:dyDescent="0.2">
      <c r="A25" s="23" t="s">
        <v>11690</v>
      </c>
      <c r="B25" s="23" t="s">
        <v>11689</v>
      </c>
      <c r="C25" s="24">
        <v>9.9599999999999994E-2</v>
      </c>
      <c r="D25" s="23">
        <v>12.03</v>
      </c>
      <c r="E25" s="25">
        <v>0.46737268518518521</v>
      </c>
      <c r="I25" s="25">
        <v>0.46737268518518521</v>
      </c>
      <c r="J25" s="23">
        <v>1</v>
      </c>
      <c r="K25" s="23">
        <v>5353708800</v>
      </c>
      <c r="L25" s="23" t="s">
        <v>11688</v>
      </c>
      <c r="M25" s="23" t="s">
        <v>226</v>
      </c>
      <c r="N25" s="23">
        <v>65537</v>
      </c>
      <c r="O25" s="23">
        <v>82.42</v>
      </c>
      <c r="P25" s="23">
        <v>85.04</v>
      </c>
      <c r="Q25" s="23">
        <v>2.7</v>
      </c>
      <c r="R25" s="23">
        <v>44.56</v>
      </c>
    </row>
    <row r="26" spans="1:18" x14ac:dyDescent="0.2">
      <c r="A26" s="23" t="s">
        <v>311</v>
      </c>
      <c r="B26" s="23" t="s">
        <v>312</v>
      </c>
      <c r="C26" s="24">
        <v>9.9900000000000003E-2</v>
      </c>
      <c r="D26" s="23">
        <v>22.13</v>
      </c>
      <c r="E26" s="25">
        <v>0.4152777777777778</v>
      </c>
      <c r="H26" s="2" t="e">
        <f t="shared" ref="H26:H27" si="2">AVERAGE((G26-F26)*100/G26)</f>
        <v>#DIV/0!</v>
      </c>
      <c r="I26" s="25">
        <v>0.4152777777777778</v>
      </c>
      <c r="J26" s="23">
        <v>1</v>
      </c>
      <c r="K26" s="23">
        <v>2922156600</v>
      </c>
      <c r="L26" s="23" t="s">
        <v>20723</v>
      </c>
      <c r="M26" s="23" t="s">
        <v>226</v>
      </c>
      <c r="N26" s="23">
        <v>65537</v>
      </c>
      <c r="O26" s="23">
        <v>47.69</v>
      </c>
      <c r="P26" s="23">
        <v>94.92</v>
      </c>
      <c r="Q26" s="23">
        <v>8.07</v>
      </c>
      <c r="R26" s="23">
        <v>28.72</v>
      </c>
    </row>
    <row r="27" spans="1:18" x14ac:dyDescent="0.2">
      <c r="A27" s="23" t="s">
        <v>8170</v>
      </c>
      <c r="B27" s="23" t="s">
        <v>8169</v>
      </c>
      <c r="C27" s="24">
        <v>0.1</v>
      </c>
      <c r="D27" s="23">
        <v>4.18</v>
      </c>
      <c r="E27" s="25">
        <v>0.41597222222222224</v>
      </c>
      <c r="H27" s="2" t="e">
        <f t="shared" si="2"/>
        <v>#DIV/0!</v>
      </c>
      <c r="I27" s="25">
        <v>0.56195601851851851</v>
      </c>
      <c r="J27" s="23">
        <v>1</v>
      </c>
      <c r="K27" s="23">
        <v>1725892300</v>
      </c>
      <c r="L27" s="23" t="s">
        <v>20722</v>
      </c>
      <c r="M27" s="23" t="s">
        <v>226</v>
      </c>
      <c r="N27" s="23">
        <v>65537</v>
      </c>
      <c r="O27" s="23">
        <v>5.32</v>
      </c>
      <c r="P27" s="23">
        <v>46.8</v>
      </c>
      <c r="Q27" s="23">
        <v>6.46</v>
      </c>
      <c r="R27" s="23">
        <v>1.97</v>
      </c>
    </row>
    <row r="28" spans="1:18" x14ac:dyDescent="0.2">
      <c r="A28" s="23" t="s">
        <v>8164</v>
      </c>
      <c r="B28" s="23" t="s">
        <v>8163</v>
      </c>
      <c r="C28" s="24">
        <v>9.9699999999999997E-2</v>
      </c>
      <c r="D28" s="23">
        <v>3.75</v>
      </c>
      <c r="E28" s="25">
        <v>0.4140625</v>
      </c>
      <c r="I28" s="25">
        <v>0.4140625</v>
      </c>
      <c r="J28" s="23">
        <v>1</v>
      </c>
      <c r="K28" s="23">
        <v>3149278400</v>
      </c>
      <c r="L28" s="23" t="s">
        <v>18882</v>
      </c>
      <c r="M28" s="23" t="s">
        <v>226</v>
      </c>
      <c r="N28" s="23">
        <v>65537</v>
      </c>
      <c r="O28" s="23">
        <v>50.29</v>
      </c>
      <c r="P28" s="23">
        <v>51.44</v>
      </c>
      <c r="Q28" s="23">
        <v>0.9</v>
      </c>
      <c r="R28" s="23">
        <v>67.290000000000006</v>
      </c>
    </row>
    <row r="29" spans="1:18" x14ac:dyDescent="0.2">
      <c r="A29" s="23" t="s">
        <v>52</v>
      </c>
      <c r="B29" s="23" t="s">
        <v>4456</v>
      </c>
      <c r="C29" s="24">
        <v>9.9500000000000005E-2</v>
      </c>
      <c r="D29" s="23">
        <v>6.74</v>
      </c>
      <c r="E29" s="25">
        <v>0.39774305555555556</v>
      </c>
      <c r="I29" s="25">
        <v>0.40052083333333333</v>
      </c>
      <c r="J29" s="23">
        <v>1</v>
      </c>
      <c r="K29" s="23">
        <v>1591215100</v>
      </c>
      <c r="L29" s="23" t="s">
        <v>20155</v>
      </c>
      <c r="M29" s="23" t="s">
        <v>226</v>
      </c>
      <c r="N29" s="23">
        <v>65537</v>
      </c>
      <c r="O29" s="23">
        <v>23.79</v>
      </c>
      <c r="P29" s="23">
        <v>83.06</v>
      </c>
      <c r="Q29" s="23">
        <v>7.37</v>
      </c>
      <c r="R29" s="23">
        <v>19.8</v>
      </c>
    </row>
    <row r="30" spans="1:18" x14ac:dyDescent="0.2">
      <c r="A30" s="23" t="s">
        <v>1216</v>
      </c>
      <c r="B30" s="23" t="s">
        <v>2146</v>
      </c>
      <c r="C30" s="24">
        <v>9.8400000000000001E-2</v>
      </c>
      <c r="D30" s="23">
        <v>2.0099999999999998</v>
      </c>
      <c r="E30" s="25">
        <v>0.40815972222222224</v>
      </c>
      <c r="I30" s="25">
        <v>0.57787037037037037</v>
      </c>
      <c r="J30" s="23">
        <v>1</v>
      </c>
      <c r="K30" s="23">
        <v>2868064900</v>
      </c>
      <c r="L30" s="23" t="s">
        <v>20721</v>
      </c>
      <c r="M30" s="23" t="s">
        <v>226</v>
      </c>
      <c r="N30" s="23">
        <v>65537</v>
      </c>
      <c r="O30" s="23">
        <v>12.88</v>
      </c>
      <c r="P30" s="23">
        <v>78.95</v>
      </c>
      <c r="Q30" s="23">
        <v>24.38</v>
      </c>
      <c r="R30" s="23">
        <v>1.68</v>
      </c>
    </row>
    <row r="31" spans="1:18" x14ac:dyDescent="0.2">
      <c r="A31" s="23" t="s">
        <v>1573</v>
      </c>
      <c r="B31" s="23" t="s">
        <v>1574</v>
      </c>
      <c r="C31" s="24">
        <v>0.1014</v>
      </c>
      <c r="D31" s="23">
        <v>3.04</v>
      </c>
      <c r="E31" s="25">
        <v>0.46076388888888886</v>
      </c>
      <c r="H31" s="2" t="e">
        <f t="shared" ref="H31:H33" si="3">AVERAGE((G31-F31)*100/G31)</f>
        <v>#DIV/0!</v>
      </c>
      <c r="I31" s="25">
        <v>0.46076388888888886</v>
      </c>
      <c r="J31" s="23">
        <v>1</v>
      </c>
      <c r="K31" s="23">
        <v>1357404200</v>
      </c>
      <c r="L31" s="23" t="s">
        <v>20720</v>
      </c>
      <c r="M31" s="23" t="s">
        <v>226</v>
      </c>
      <c r="N31" s="23">
        <v>65537</v>
      </c>
      <c r="O31" s="23">
        <v>25.39</v>
      </c>
      <c r="P31" s="23">
        <v>51.07</v>
      </c>
      <c r="Q31" s="23">
        <v>2.95</v>
      </c>
      <c r="R31" s="23">
        <v>39.26</v>
      </c>
    </row>
    <row r="32" spans="1:18" x14ac:dyDescent="0.2">
      <c r="A32" s="23" t="s">
        <v>8106</v>
      </c>
      <c r="B32" s="23" t="s">
        <v>8105</v>
      </c>
      <c r="C32" s="24">
        <v>9.9699999999999997E-2</v>
      </c>
      <c r="D32" s="23">
        <v>3.86</v>
      </c>
      <c r="E32" s="25">
        <v>0.54549768518518515</v>
      </c>
      <c r="H32" s="2" t="e">
        <f t="shared" si="3"/>
        <v>#DIV/0!</v>
      </c>
      <c r="I32" s="25">
        <v>0.54549768518518515</v>
      </c>
      <c r="J32" s="23">
        <v>1</v>
      </c>
      <c r="K32" s="23">
        <v>1018685440</v>
      </c>
      <c r="L32" s="23" t="s">
        <v>20719</v>
      </c>
      <c r="M32" s="23" t="s">
        <v>226</v>
      </c>
      <c r="N32" s="23">
        <v>65537</v>
      </c>
      <c r="O32" s="23">
        <v>33.799999999999997</v>
      </c>
      <c r="P32" s="23">
        <v>79.13</v>
      </c>
      <c r="Q32" s="23">
        <v>5.57</v>
      </c>
      <c r="R32" s="23">
        <v>99.27</v>
      </c>
    </row>
    <row r="33" spans="1:18" x14ac:dyDescent="0.2">
      <c r="A33" s="23" t="s">
        <v>871</v>
      </c>
      <c r="B33" s="23" t="s">
        <v>872</v>
      </c>
      <c r="C33" s="24">
        <v>9.9900000000000003E-2</v>
      </c>
      <c r="D33" s="23">
        <v>27.42</v>
      </c>
      <c r="E33" s="25">
        <v>0.55192129629629627</v>
      </c>
      <c r="H33" s="2" t="e">
        <f t="shared" si="3"/>
        <v>#DIV/0!</v>
      </c>
      <c r="I33" s="25">
        <v>0.57821759259259264</v>
      </c>
      <c r="J33" s="23">
        <v>1</v>
      </c>
      <c r="K33" s="23">
        <v>40479790000</v>
      </c>
      <c r="L33" s="23" t="s">
        <v>20718</v>
      </c>
      <c r="M33" s="23" t="s">
        <v>226</v>
      </c>
      <c r="N33" s="23">
        <v>65537</v>
      </c>
      <c r="O33" s="23">
        <v>44.91</v>
      </c>
      <c r="P33" s="23">
        <v>50.25</v>
      </c>
      <c r="Q33" s="23">
        <v>6.46</v>
      </c>
      <c r="R33" s="23">
        <v>3.09</v>
      </c>
    </row>
    <row r="34" spans="1:18" x14ac:dyDescent="0.2">
      <c r="A34" s="23" t="s">
        <v>6070</v>
      </c>
      <c r="B34" s="23" t="s">
        <v>6069</v>
      </c>
      <c r="C34" s="24">
        <v>0.1002</v>
      </c>
      <c r="D34" s="23">
        <v>4.6100000000000003</v>
      </c>
      <c r="E34" s="25">
        <v>0.45225694444444442</v>
      </c>
      <c r="I34" s="25">
        <v>0.61366898148148152</v>
      </c>
      <c r="J34" s="23">
        <v>1</v>
      </c>
      <c r="K34" s="23">
        <v>2816148800</v>
      </c>
      <c r="L34" s="23" t="s">
        <v>20515</v>
      </c>
      <c r="M34" s="23" t="s">
        <v>226</v>
      </c>
      <c r="N34" s="23">
        <v>196612</v>
      </c>
      <c r="O34" s="23">
        <v>27.58</v>
      </c>
      <c r="P34" s="23">
        <v>86.38</v>
      </c>
      <c r="Q34" s="23">
        <v>15.43</v>
      </c>
      <c r="R34" s="23">
        <v>1.51</v>
      </c>
    </row>
    <row r="35" spans="1:18" x14ac:dyDescent="0.2">
      <c r="A35" s="23" t="s">
        <v>6306</v>
      </c>
      <c r="B35" s="23" t="s">
        <v>6305</v>
      </c>
      <c r="C35" s="24">
        <v>0.1003</v>
      </c>
      <c r="D35" s="23">
        <v>8.1199999999999992</v>
      </c>
      <c r="E35" s="25">
        <v>0.4465277777777778</v>
      </c>
      <c r="I35" s="25">
        <v>0.4465277777777778</v>
      </c>
      <c r="J35" s="23">
        <v>1</v>
      </c>
      <c r="K35" s="23">
        <v>18709337000</v>
      </c>
      <c r="L35" s="23" t="s">
        <v>20717</v>
      </c>
      <c r="M35" s="23" t="s">
        <v>226</v>
      </c>
      <c r="N35" s="23">
        <v>65537</v>
      </c>
      <c r="O35" s="23">
        <v>79.44</v>
      </c>
      <c r="P35" s="23">
        <v>88</v>
      </c>
      <c r="Q35" s="23">
        <v>1.22</v>
      </c>
      <c r="R35" s="23">
        <v>54.01</v>
      </c>
    </row>
    <row r="36" spans="1:18" x14ac:dyDescent="0.2">
      <c r="A36" s="23" t="s">
        <v>281</v>
      </c>
      <c r="B36" s="23" t="s">
        <v>282</v>
      </c>
      <c r="C36" s="24">
        <v>9.8799999999999999E-2</v>
      </c>
      <c r="D36" s="23">
        <v>1.89</v>
      </c>
      <c r="E36" s="25">
        <v>0.56032407407407403</v>
      </c>
      <c r="I36" s="25">
        <v>0.56032407407407403</v>
      </c>
      <c r="J36" s="23">
        <v>1</v>
      </c>
      <c r="K36" s="23">
        <v>2056232600</v>
      </c>
      <c r="L36" s="23" t="s">
        <v>20716</v>
      </c>
      <c r="M36" s="23" t="s">
        <v>226</v>
      </c>
      <c r="N36" s="23">
        <v>65537</v>
      </c>
      <c r="O36" s="23">
        <v>18.559999999999999</v>
      </c>
      <c r="P36" s="23">
        <v>67.92</v>
      </c>
      <c r="Q36" s="23">
        <v>3.22</v>
      </c>
      <c r="R36" s="23">
        <v>18.260000000000002</v>
      </c>
    </row>
    <row r="37" spans="1:18" x14ac:dyDescent="0.2">
      <c r="A37" s="23" t="s">
        <v>521</v>
      </c>
      <c r="B37" s="23" t="s">
        <v>522</v>
      </c>
      <c r="C37" s="24">
        <v>9.9199999999999997E-2</v>
      </c>
      <c r="D37" s="23">
        <v>2.66</v>
      </c>
      <c r="E37" s="25">
        <v>0.40972222222222221</v>
      </c>
      <c r="H37" s="2" t="e">
        <f t="shared" ref="H37:H41" si="4">AVERAGE((G37-F37)*100/G37)</f>
        <v>#DIV/0!</v>
      </c>
      <c r="I37" s="25">
        <v>0.40972222222222221</v>
      </c>
      <c r="J37" s="23">
        <v>1</v>
      </c>
      <c r="K37" s="23">
        <v>2162961400</v>
      </c>
      <c r="L37" s="23" t="s">
        <v>20715</v>
      </c>
      <c r="M37" s="23" t="s">
        <v>226</v>
      </c>
      <c r="N37" s="23">
        <v>65537</v>
      </c>
      <c r="O37" s="23">
        <v>19.68</v>
      </c>
      <c r="P37" s="23">
        <v>49.59</v>
      </c>
      <c r="Q37" s="23">
        <v>2.96</v>
      </c>
      <c r="R37" s="23">
        <v>20.239999999999998</v>
      </c>
    </row>
    <row r="38" spans="1:18" x14ac:dyDescent="0.2">
      <c r="A38" s="23" t="s">
        <v>5942</v>
      </c>
      <c r="B38" s="23" t="s">
        <v>5941</v>
      </c>
      <c r="C38" s="24">
        <v>0.1004</v>
      </c>
      <c r="D38" s="23">
        <v>11.95</v>
      </c>
      <c r="E38" s="25">
        <v>0.4626736111111111</v>
      </c>
      <c r="I38" s="25">
        <v>0.4626736111111111</v>
      </c>
      <c r="J38" s="23">
        <v>1</v>
      </c>
      <c r="K38" s="23">
        <v>10356468200</v>
      </c>
      <c r="L38" s="23" t="s">
        <v>20714</v>
      </c>
      <c r="M38" s="23" t="s">
        <v>226</v>
      </c>
      <c r="N38" s="23">
        <v>65537</v>
      </c>
      <c r="O38" s="23">
        <v>39.369999999999997</v>
      </c>
      <c r="P38" s="23">
        <v>38.51</v>
      </c>
      <c r="Q38" s="23">
        <v>3.13</v>
      </c>
      <c r="R38" s="23">
        <v>13.41</v>
      </c>
    </row>
    <row r="39" spans="1:18" x14ac:dyDescent="0.2">
      <c r="A39" s="23" t="s">
        <v>5889</v>
      </c>
      <c r="B39" s="23" t="s">
        <v>5888</v>
      </c>
      <c r="C39" s="24">
        <v>9.9900000000000003E-2</v>
      </c>
      <c r="D39" s="23">
        <v>8.26</v>
      </c>
      <c r="E39" s="25">
        <v>0.47570601851851851</v>
      </c>
      <c r="I39" s="25">
        <v>0.55526620370370372</v>
      </c>
      <c r="J39" s="23">
        <v>1</v>
      </c>
      <c r="K39" s="23">
        <v>33370876000</v>
      </c>
      <c r="L39" s="23" t="s">
        <v>15373</v>
      </c>
      <c r="M39" s="23" t="s">
        <v>226</v>
      </c>
      <c r="N39" s="23">
        <v>65537</v>
      </c>
      <c r="O39" s="23">
        <v>42.33</v>
      </c>
      <c r="P39" s="23">
        <v>41.91</v>
      </c>
      <c r="Q39" s="23">
        <v>3.74</v>
      </c>
      <c r="R39" s="23">
        <v>2.29</v>
      </c>
    </row>
    <row r="40" spans="1:18" x14ac:dyDescent="0.2">
      <c r="A40" s="23" t="s">
        <v>20713</v>
      </c>
      <c r="B40" s="23" t="s">
        <v>20712</v>
      </c>
      <c r="C40" s="24">
        <v>9.8900000000000002E-2</v>
      </c>
      <c r="D40" s="23">
        <v>2.89</v>
      </c>
      <c r="E40" s="25">
        <v>0.54653935185185187</v>
      </c>
      <c r="I40" s="25">
        <v>0.59644675925925927</v>
      </c>
      <c r="J40" s="23">
        <v>1</v>
      </c>
      <c r="K40" s="23">
        <v>7020030300</v>
      </c>
      <c r="L40" s="23" t="s">
        <v>20711</v>
      </c>
      <c r="M40" s="23" t="s">
        <v>226</v>
      </c>
      <c r="N40" s="23">
        <v>65537</v>
      </c>
      <c r="O40" s="23">
        <v>68.92</v>
      </c>
      <c r="P40" s="23">
        <v>28.47</v>
      </c>
      <c r="Q40" s="23">
        <v>1.7</v>
      </c>
      <c r="R40" s="23">
        <v>0.69</v>
      </c>
    </row>
    <row r="41" spans="1:18" x14ac:dyDescent="0.2">
      <c r="A41" s="23" t="s">
        <v>15786</v>
      </c>
      <c r="B41" s="23" t="s">
        <v>15785</v>
      </c>
      <c r="C41" s="24">
        <v>0.1019</v>
      </c>
      <c r="D41" s="23">
        <v>1.73</v>
      </c>
      <c r="E41" s="25">
        <v>0.39583333333333331</v>
      </c>
      <c r="H41" s="2" t="e">
        <f t="shared" si="4"/>
        <v>#DIV/0!</v>
      </c>
      <c r="I41" s="25">
        <v>0.39583333333333331</v>
      </c>
      <c r="J41" s="23">
        <v>1</v>
      </c>
      <c r="K41" s="23">
        <v>2085294200</v>
      </c>
      <c r="L41" s="23" t="s">
        <v>20710</v>
      </c>
      <c r="M41" s="23" t="s">
        <v>228</v>
      </c>
      <c r="N41" s="23">
        <v>65537</v>
      </c>
      <c r="O41" s="23">
        <v>20.18</v>
      </c>
      <c r="P41" s="23">
        <v>81.67</v>
      </c>
      <c r="Q41" s="23">
        <v>1.32</v>
      </c>
      <c r="R41" s="23">
        <v>144.19999999999999</v>
      </c>
    </row>
    <row r="42" spans="1:18" x14ac:dyDescent="0.2">
      <c r="A42" s="23" t="s">
        <v>7960</v>
      </c>
      <c r="B42" s="23" t="s">
        <v>7959</v>
      </c>
      <c r="C42" s="24">
        <v>0.10050000000000001</v>
      </c>
      <c r="D42" s="23">
        <v>6.79</v>
      </c>
      <c r="E42" s="25">
        <v>0.3972222222222222</v>
      </c>
      <c r="I42" s="25">
        <v>0.45781250000000001</v>
      </c>
      <c r="J42" s="23">
        <v>1</v>
      </c>
      <c r="K42" s="23">
        <v>5493759300</v>
      </c>
      <c r="L42" s="23" t="s">
        <v>20709</v>
      </c>
      <c r="M42" s="23" t="s">
        <v>226</v>
      </c>
      <c r="N42" s="23">
        <v>65537</v>
      </c>
      <c r="O42" s="23">
        <v>1.06</v>
      </c>
      <c r="P42" s="23">
        <v>97.47</v>
      </c>
      <c r="Q42" s="23">
        <v>2.16</v>
      </c>
      <c r="R42" s="23">
        <v>7.18</v>
      </c>
    </row>
    <row r="43" spans="1:18" x14ac:dyDescent="0.2">
      <c r="A43" s="23" t="s">
        <v>715</v>
      </c>
      <c r="B43" s="23" t="s">
        <v>3971</v>
      </c>
      <c r="C43" s="24">
        <v>0.1</v>
      </c>
      <c r="D43" s="23">
        <v>11.33</v>
      </c>
      <c r="E43" s="25">
        <v>0.45329861111111114</v>
      </c>
      <c r="I43" s="25">
        <v>0.45329861111111114</v>
      </c>
      <c r="J43" s="23">
        <v>1</v>
      </c>
      <c r="K43" s="23">
        <v>3698516000</v>
      </c>
      <c r="L43" s="23" t="s">
        <v>20452</v>
      </c>
      <c r="M43" s="23" t="s">
        <v>226</v>
      </c>
      <c r="N43" s="23">
        <v>262150</v>
      </c>
      <c r="O43" s="23">
        <v>60.16</v>
      </c>
      <c r="P43" s="23">
        <v>99.83</v>
      </c>
      <c r="Q43" s="23">
        <v>22.43</v>
      </c>
      <c r="R43" s="23">
        <v>6.95</v>
      </c>
    </row>
    <row r="44" spans="1:18" x14ac:dyDescent="0.2">
      <c r="A44" s="23" t="s">
        <v>1960</v>
      </c>
      <c r="B44" s="23" t="s">
        <v>1961</v>
      </c>
      <c r="C44" s="24">
        <v>0.1002</v>
      </c>
      <c r="D44" s="23">
        <v>12.85</v>
      </c>
      <c r="E44" s="25">
        <v>0.54185185185185181</v>
      </c>
      <c r="I44" s="25">
        <v>0.54185185185185181</v>
      </c>
      <c r="J44" s="23">
        <v>1</v>
      </c>
      <c r="K44" s="23">
        <v>1366252900</v>
      </c>
      <c r="L44" s="23" t="s">
        <v>20764</v>
      </c>
      <c r="M44" s="23" t="s">
        <v>226</v>
      </c>
      <c r="N44" s="23">
        <v>65537</v>
      </c>
      <c r="O44" s="23">
        <v>10.98</v>
      </c>
      <c r="P44" s="23">
        <v>69.28</v>
      </c>
      <c r="Q44" s="23">
        <v>2.83</v>
      </c>
      <c r="R44" s="23">
        <v>48.82</v>
      </c>
    </row>
    <row r="45" spans="1:18" x14ac:dyDescent="0.2">
      <c r="A45" s="23" t="s">
        <v>1948</v>
      </c>
      <c r="B45" s="23" t="s">
        <v>2337</v>
      </c>
      <c r="C45" s="24">
        <v>9.9900000000000003E-2</v>
      </c>
      <c r="D45" s="23">
        <v>11.67</v>
      </c>
      <c r="E45" s="25">
        <v>0.56787037037037036</v>
      </c>
      <c r="I45" s="25">
        <v>0.61245370370370367</v>
      </c>
      <c r="J45" s="23">
        <v>1</v>
      </c>
      <c r="K45" s="23">
        <v>2070351400</v>
      </c>
      <c r="L45" s="23" t="s">
        <v>20514</v>
      </c>
      <c r="M45" s="23" t="s">
        <v>226</v>
      </c>
      <c r="N45" s="23">
        <v>131076</v>
      </c>
      <c r="O45" s="23">
        <v>29.63</v>
      </c>
      <c r="P45" s="23">
        <v>100</v>
      </c>
      <c r="Q45" s="23">
        <v>15.17</v>
      </c>
      <c r="R45" s="23">
        <v>1.1000000000000001</v>
      </c>
    </row>
    <row r="46" spans="1:18" x14ac:dyDescent="0.2">
      <c r="A46" s="23" t="s">
        <v>19821</v>
      </c>
      <c r="B46" s="23" t="s">
        <v>19820</v>
      </c>
      <c r="C46" s="24">
        <v>9.9099999999999994E-2</v>
      </c>
      <c r="D46" s="23">
        <v>4.88</v>
      </c>
      <c r="E46" s="25">
        <v>0.55315972222222221</v>
      </c>
      <c r="I46" s="25">
        <v>0.55315972222222221</v>
      </c>
      <c r="J46" s="23">
        <v>1</v>
      </c>
      <c r="K46" s="23">
        <v>3425861300</v>
      </c>
      <c r="L46" s="23" t="s">
        <v>20708</v>
      </c>
      <c r="M46" s="23" t="s">
        <v>226</v>
      </c>
      <c r="N46" s="23">
        <v>65537</v>
      </c>
      <c r="O46" s="23">
        <v>62.6</v>
      </c>
      <c r="P46" s="23">
        <v>26.87</v>
      </c>
      <c r="Q46" s="23">
        <v>3.14</v>
      </c>
      <c r="R46" s="23">
        <v>54.74</v>
      </c>
    </row>
    <row r="47" spans="1:18" x14ac:dyDescent="0.2">
      <c r="A47" s="23" t="s">
        <v>4802</v>
      </c>
      <c r="B47" s="23" t="s">
        <v>4801</v>
      </c>
      <c r="C47" s="24">
        <v>0.1</v>
      </c>
      <c r="D47" s="23">
        <v>2.75</v>
      </c>
      <c r="E47" s="25">
        <v>0.40590277777777778</v>
      </c>
      <c r="I47" s="25">
        <v>0.40590277777777778</v>
      </c>
      <c r="J47" s="23">
        <v>1</v>
      </c>
      <c r="K47" s="23">
        <v>791056530</v>
      </c>
      <c r="L47" s="23" t="s">
        <v>20707</v>
      </c>
      <c r="M47" s="23" t="s">
        <v>226</v>
      </c>
      <c r="N47" s="23">
        <v>65537</v>
      </c>
      <c r="O47" s="23">
        <v>8.17</v>
      </c>
      <c r="P47" s="23">
        <v>98.92</v>
      </c>
      <c r="Q47" s="23">
        <v>6.15</v>
      </c>
      <c r="R47" s="23">
        <v>82.61</v>
      </c>
    </row>
    <row r="48" spans="1:18" x14ac:dyDescent="0.2">
      <c r="A48" s="23" t="s">
        <v>8398</v>
      </c>
      <c r="B48" s="23" t="s">
        <v>8397</v>
      </c>
      <c r="C48" s="24">
        <v>0.10059999999999999</v>
      </c>
      <c r="D48" s="23">
        <v>1.97</v>
      </c>
      <c r="E48" s="25">
        <v>0.40434027777777776</v>
      </c>
      <c r="I48" s="25">
        <v>0.40434027777777776</v>
      </c>
      <c r="J48" s="23">
        <v>1</v>
      </c>
      <c r="K48" s="23">
        <v>2829932400</v>
      </c>
      <c r="L48" s="23" t="s">
        <v>20706</v>
      </c>
      <c r="M48" s="23" t="s">
        <v>226</v>
      </c>
      <c r="N48" s="23">
        <v>65537</v>
      </c>
      <c r="O48" s="23">
        <v>26.34</v>
      </c>
      <c r="P48" s="23">
        <v>84.91</v>
      </c>
      <c r="Q48" s="23">
        <v>2.21</v>
      </c>
      <c r="R48" s="23">
        <v>35.450000000000003</v>
      </c>
    </row>
    <row r="49" spans="1:18" x14ac:dyDescent="0.2">
      <c r="A49" s="23" t="s">
        <v>11674</v>
      </c>
      <c r="B49" s="23" t="s">
        <v>11673</v>
      </c>
      <c r="C49" s="24">
        <v>9.8400000000000001E-2</v>
      </c>
      <c r="D49" s="23">
        <v>2.68</v>
      </c>
      <c r="E49" s="25">
        <v>0.41388888888888886</v>
      </c>
      <c r="I49" s="25">
        <v>0.41388888888888886</v>
      </c>
      <c r="J49" s="23">
        <v>1</v>
      </c>
      <c r="K49" s="23">
        <v>9938032500</v>
      </c>
      <c r="L49" s="23" t="s">
        <v>20705</v>
      </c>
      <c r="M49" s="23" t="s">
        <v>226</v>
      </c>
      <c r="N49" s="23">
        <v>65537</v>
      </c>
      <c r="O49" s="23">
        <v>85.94</v>
      </c>
      <c r="P49" s="23">
        <v>51.77</v>
      </c>
      <c r="Q49" s="23">
        <v>0.54</v>
      </c>
      <c r="R49" s="23">
        <v>60.46</v>
      </c>
    </row>
    <row r="50" spans="1:18" x14ac:dyDescent="0.2">
      <c r="A50" s="23" t="s">
        <v>18330</v>
      </c>
      <c r="B50" s="23" t="s">
        <v>18329</v>
      </c>
      <c r="C50" s="24">
        <v>0.1</v>
      </c>
      <c r="D50" s="23">
        <v>3.3</v>
      </c>
      <c r="E50" s="25">
        <v>0.54167824074074078</v>
      </c>
      <c r="I50" s="25">
        <v>0.54167824074074078</v>
      </c>
      <c r="J50" s="23">
        <v>1</v>
      </c>
      <c r="K50" s="23">
        <v>19127473000</v>
      </c>
      <c r="L50" s="23" t="s">
        <v>20069</v>
      </c>
      <c r="M50" s="23" t="s">
        <v>226</v>
      </c>
      <c r="N50" s="23">
        <v>65537</v>
      </c>
      <c r="O50" s="23">
        <v>45</v>
      </c>
      <c r="P50" s="23">
        <v>96.28</v>
      </c>
      <c r="Q50" s="23">
        <v>4.51</v>
      </c>
      <c r="R50" s="23">
        <v>14.22</v>
      </c>
    </row>
    <row r="51" spans="1:18" x14ac:dyDescent="0.2">
      <c r="A51" s="23" t="s">
        <v>1243</v>
      </c>
      <c r="B51" s="23" t="s">
        <v>1244</v>
      </c>
      <c r="C51" s="24">
        <v>0.1</v>
      </c>
      <c r="D51" s="23">
        <v>11.11</v>
      </c>
      <c r="E51" s="25">
        <v>0.46737268518518521</v>
      </c>
      <c r="I51" s="25">
        <v>0.46737268518518521</v>
      </c>
      <c r="J51" s="23">
        <v>1</v>
      </c>
      <c r="K51" s="23">
        <v>9945138400</v>
      </c>
      <c r="L51" s="23" t="s">
        <v>20704</v>
      </c>
      <c r="M51" s="23" t="s">
        <v>226</v>
      </c>
      <c r="N51" s="23">
        <v>65537</v>
      </c>
      <c r="O51" s="23">
        <v>32.9</v>
      </c>
      <c r="P51" s="23">
        <v>84.58</v>
      </c>
      <c r="Q51" s="23">
        <v>11.28</v>
      </c>
      <c r="R51" s="23">
        <v>7.34</v>
      </c>
    </row>
    <row r="52" spans="1:18" x14ac:dyDescent="0.2">
      <c r="A52" s="23" t="s">
        <v>15078</v>
      </c>
      <c r="B52" s="23" t="s">
        <v>15077</v>
      </c>
      <c r="C52" s="24">
        <v>9.98E-2</v>
      </c>
      <c r="D52" s="23">
        <v>6.17</v>
      </c>
      <c r="E52" s="25">
        <v>0.40555555555555556</v>
      </c>
      <c r="I52" s="25">
        <v>0.40555555555555556</v>
      </c>
      <c r="J52" s="23">
        <v>1</v>
      </c>
      <c r="K52" s="23">
        <v>3479817600</v>
      </c>
      <c r="L52" s="23" t="s">
        <v>20703</v>
      </c>
      <c r="M52" s="23" t="s">
        <v>226</v>
      </c>
      <c r="N52" s="23">
        <v>65537</v>
      </c>
      <c r="O52" s="23">
        <v>26.27</v>
      </c>
      <c r="P52" s="23">
        <v>49.02</v>
      </c>
      <c r="Q52" s="23">
        <v>2.15</v>
      </c>
      <c r="R52" s="23">
        <v>23.16</v>
      </c>
    </row>
    <row r="53" spans="1:18" x14ac:dyDescent="0.2">
      <c r="A53" s="23" t="s">
        <v>7844</v>
      </c>
      <c r="B53" s="23" t="s">
        <v>7843</v>
      </c>
      <c r="C53" s="24">
        <v>9.9599999999999994E-2</v>
      </c>
      <c r="D53" s="23">
        <v>2.76</v>
      </c>
      <c r="E53" s="25">
        <v>0.47605324074074074</v>
      </c>
      <c r="I53" s="25">
        <v>0.59766203703703702</v>
      </c>
      <c r="J53" s="23">
        <v>1</v>
      </c>
      <c r="K53" s="23">
        <v>12564911500</v>
      </c>
      <c r="L53" s="23" t="s">
        <v>20702</v>
      </c>
      <c r="M53" s="23" t="s">
        <v>226</v>
      </c>
      <c r="N53" s="23">
        <v>65537</v>
      </c>
      <c r="O53" s="23">
        <v>51.09</v>
      </c>
      <c r="P53" s="23">
        <v>58.62</v>
      </c>
      <c r="Q53" s="23">
        <v>9.7899999999999991</v>
      </c>
      <c r="R53" s="23">
        <v>1.48</v>
      </c>
    </row>
    <row r="54" spans="1:18" x14ac:dyDescent="0.2">
      <c r="A54" s="23" t="s">
        <v>6645</v>
      </c>
      <c r="B54" s="23" t="s">
        <v>6644</v>
      </c>
      <c r="C54" s="24">
        <v>0.1032</v>
      </c>
      <c r="D54" s="23">
        <v>1.71</v>
      </c>
      <c r="E54" s="25">
        <v>0.39618055555555554</v>
      </c>
      <c r="I54" s="25">
        <v>0.41458333333333336</v>
      </c>
      <c r="J54" s="23">
        <v>1</v>
      </c>
      <c r="K54" s="23">
        <v>1273538930</v>
      </c>
      <c r="L54" s="23" t="s">
        <v>20701</v>
      </c>
      <c r="M54" s="23" t="s">
        <v>226</v>
      </c>
      <c r="N54" s="23">
        <v>65537</v>
      </c>
      <c r="O54" s="23">
        <v>30.2</v>
      </c>
      <c r="P54" s="23">
        <v>80.48</v>
      </c>
      <c r="Q54" s="23">
        <v>7.11</v>
      </c>
      <c r="R54" s="23">
        <v>23.07</v>
      </c>
    </row>
    <row r="55" spans="1:18" x14ac:dyDescent="0.2">
      <c r="A55" s="23" t="s">
        <v>18357</v>
      </c>
      <c r="B55" s="23" t="s">
        <v>18356</v>
      </c>
      <c r="C55" s="24">
        <v>0.1011</v>
      </c>
      <c r="D55" s="23">
        <v>5.01</v>
      </c>
      <c r="E55" s="25">
        <v>0.45694444444444443</v>
      </c>
      <c r="I55" s="25">
        <v>0.45694444444444443</v>
      </c>
      <c r="J55" s="23">
        <v>1</v>
      </c>
      <c r="K55" s="23">
        <v>9769152100</v>
      </c>
      <c r="L55" s="23" t="s">
        <v>18355</v>
      </c>
      <c r="M55" s="23" t="s">
        <v>226</v>
      </c>
      <c r="N55" s="23">
        <v>65537</v>
      </c>
      <c r="O55" s="23">
        <v>78.12</v>
      </c>
      <c r="P55" s="23">
        <v>29.28</v>
      </c>
      <c r="Q55" s="23">
        <v>1.02</v>
      </c>
      <c r="R55" s="23">
        <v>33.83</v>
      </c>
    </row>
    <row r="56" spans="1:18" x14ac:dyDescent="0.2">
      <c r="A56" s="23" t="s">
        <v>7826</v>
      </c>
      <c r="B56" s="23" t="s">
        <v>7825</v>
      </c>
      <c r="C56" s="24">
        <v>0.1003</v>
      </c>
      <c r="D56" s="23">
        <v>9.5399999999999991</v>
      </c>
      <c r="E56" s="25">
        <v>0.42395833333333333</v>
      </c>
      <c r="I56" s="25">
        <v>0.42395833333333333</v>
      </c>
      <c r="J56" s="23">
        <v>1</v>
      </c>
      <c r="K56" s="23">
        <v>9275644600</v>
      </c>
      <c r="L56" s="23" t="s">
        <v>20700</v>
      </c>
      <c r="M56" s="23" t="s">
        <v>226</v>
      </c>
      <c r="N56" s="23">
        <v>65537</v>
      </c>
      <c r="O56" s="23">
        <v>53.96</v>
      </c>
      <c r="P56" s="23">
        <v>60.85</v>
      </c>
      <c r="Q56" s="23">
        <v>3.08</v>
      </c>
      <c r="R56" s="23">
        <v>18.100000000000001</v>
      </c>
    </row>
    <row r="57" spans="1:18" x14ac:dyDescent="0.2">
      <c r="A57" s="23" t="s">
        <v>237</v>
      </c>
      <c r="B57" s="23" t="s">
        <v>238</v>
      </c>
      <c r="C57" s="24">
        <v>9.98E-2</v>
      </c>
      <c r="D57" s="23">
        <v>11.13</v>
      </c>
      <c r="E57" s="25">
        <v>0.44270833333333331</v>
      </c>
      <c r="I57" s="25">
        <v>0.44270833333333331</v>
      </c>
      <c r="J57" s="23">
        <v>1</v>
      </c>
      <c r="K57" s="23">
        <v>3427313200</v>
      </c>
      <c r="L57" s="23" t="s">
        <v>20143</v>
      </c>
      <c r="M57" s="23" t="s">
        <v>226</v>
      </c>
      <c r="N57" s="23">
        <v>65537</v>
      </c>
      <c r="O57" s="23">
        <v>48.76</v>
      </c>
      <c r="P57" s="23">
        <v>96.66</v>
      </c>
      <c r="Q57" s="23">
        <v>6.65</v>
      </c>
      <c r="R57" s="23">
        <v>26.4</v>
      </c>
    </row>
    <row r="58" spans="1:18" x14ac:dyDescent="0.2">
      <c r="A58" s="23" t="s">
        <v>6292</v>
      </c>
      <c r="B58" s="23" t="s">
        <v>6291</v>
      </c>
      <c r="C58" s="24">
        <v>9.9900000000000003E-2</v>
      </c>
      <c r="D58" s="23">
        <v>15.52</v>
      </c>
      <c r="E58" s="25">
        <v>0.47240740740740739</v>
      </c>
      <c r="I58" s="25">
        <v>0.47240740740740739</v>
      </c>
      <c r="J58" s="23">
        <v>1</v>
      </c>
      <c r="K58" s="23">
        <v>12039952500</v>
      </c>
      <c r="L58" s="23" t="s">
        <v>20699</v>
      </c>
      <c r="M58" s="23" t="s">
        <v>226</v>
      </c>
      <c r="N58" s="23">
        <v>65537</v>
      </c>
      <c r="O58" s="23">
        <v>36.78</v>
      </c>
      <c r="P58" s="23">
        <v>79.099999999999994</v>
      </c>
      <c r="Q58" s="23">
        <v>11.4</v>
      </c>
      <c r="R58" s="23">
        <v>5.39</v>
      </c>
    </row>
    <row r="59" spans="1:18" x14ac:dyDescent="0.2">
      <c r="A59" s="23" t="s">
        <v>5193</v>
      </c>
      <c r="B59" s="23" t="s">
        <v>5192</v>
      </c>
      <c r="C59" s="24">
        <v>0.10009999999999999</v>
      </c>
      <c r="D59" s="23">
        <v>24.73</v>
      </c>
      <c r="E59" s="25">
        <v>0.54324074074074069</v>
      </c>
      <c r="I59" s="25">
        <v>0.54324074074074069</v>
      </c>
      <c r="J59" s="23">
        <v>1</v>
      </c>
      <c r="K59" s="23">
        <v>5255619600</v>
      </c>
      <c r="L59" s="23" t="s">
        <v>20763</v>
      </c>
      <c r="M59" s="23" t="s">
        <v>226</v>
      </c>
      <c r="N59" s="23">
        <v>65537</v>
      </c>
      <c r="O59" s="23">
        <v>37.450000000000003</v>
      </c>
      <c r="P59" s="23">
        <v>54.5</v>
      </c>
      <c r="Q59" s="23">
        <v>2.0499999999999998</v>
      </c>
      <c r="R59" s="23">
        <v>18.39</v>
      </c>
    </row>
    <row r="60" spans="1:18" x14ac:dyDescent="0.2">
      <c r="A60" s="23" t="s">
        <v>2075</v>
      </c>
      <c r="B60" s="23" t="s">
        <v>2076</v>
      </c>
      <c r="C60" s="24">
        <v>0.1002</v>
      </c>
      <c r="D60" s="23">
        <v>21.74</v>
      </c>
      <c r="E60" s="25">
        <v>0.46336805555555555</v>
      </c>
      <c r="I60" s="25">
        <v>0.46336805555555555</v>
      </c>
      <c r="J60" s="23">
        <v>1</v>
      </c>
      <c r="K60" s="23">
        <v>1100261400</v>
      </c>
      <c r="L60" s="23" t="s">
        <v>20762</v>
      </c>
      <c r="M60" s="23" t="s">
        <v>226</v>
      </c>
      <c r="N60" s="23">
        <v>65537</v>
      </c>
      <c r="O60" s="23">
        <v>30.39</v>
      </c>
      <c r="P60" s="23">
        <v>81.67</v>
      </c>
      <c r="Q60" s="23">
        <v>8.6300000000000008</v>
      </c>
      <c r="R60" s="23">
        <v>30.65</v>
      </c>
    </row>
    <row r="61" spans="1:18" x14ac:dyDescent="0.2">
      <c r="A61" s="23" t="s">
        <v>6159</v>
      </c>
      <c r="B61" s="23" t="s">
        <v>6158</v>
      </c>
      <c r="C61" s="24">
        <v>9.9900000000000003E-2</v>
      </c>
      <c r="D61" s="23">
        <v>23.45</v>
      </c>
      <c r="E61" s="25">
        <v>0.5614351851851852</v>
      </c>
      <c r="I61" s="25">
        <v>0.5614351851851852</v>
      </c>
      <c r="J61" s="23">
        <v>1</v>
      </c>
      <c r="K61" s="23">
        <v>9403450000</v>
      </c>
      <c r="L61" s="23" t="s">
        <v>20761</v>
      </c>
      <c r="M61" s="23" t="s">
        <v>226</v>
      </c>
      <c r="N61" s="23">
        <v>65537</v>
      </c>
      <c r="O61" s="23">
        <v>9.2899999999999991</v>
      </c>
      <c r="P61" s="23">
        <v>36.04</v>
      </c>
      <c r="Q61" s="23">
        <v>0.96</v>
      </c>
      <c r="R61" s="23">
        <v>8.56</v>
      </c>
    </row>
    <row r="62" spans="1:18" x14ac:dyDescent="0.2">
      <c r="A62" s="23" t="s">
        <v>7150</v>
      </c>
      <c r="B62" s="23" t="s">
        <v>7149</v>
      </c>
      <c r="C62" s="24">
        <v>0.1007</v>
      </c>
      <c r="D62" s="23">
        <v>7.43</v>
      </c>
      <c r="E62" s="25">
        <v>0.46667824074074077</v>
      </c>
      <c r="I62" s="25">
        <v>0.46737268518518521</v>
      </c>
      <c r="J62" s="23">
        <v>1</v>
      </c>
      <c r="K62" s="23">
        <v>4198536200</v>
      </c>
      <c r="L62" s="23" t="s">
        <v>20760</v>
      </c>
      <c r="M62" s="23" t="s">
        <v>226</v>
      </c>
      <c r="N62" s="23">
        <v>65537</v>
      </c>
      <c r="O62" s="23">
        <v>7.54</v>
      </c>
      <c r="P62" s="23">
        <v>50.45</v>
      </c>
      <c r="Q62" s="23">
        <v>2.82</v>
      </c>
      <c r="R62" s="23">
        <v>9.16</v>
      </c>
    </row>
    <row r="63" spans="1:18" x14ac:dyDescent="0.2">
      <c r="A63" s="23" t="s">
        <v>1776</v>
      </c>
      <c r="B63" s="23" t="s">
        <v>1777</v>
      </c>
      <c r="C63" s="24">
        <v>9.9199999999999997E-2</v>
      </c>
      <c r="D63" s="23">
        <v>4.32</v>
      </c>
      <c r="E63" s="25">
        <v>0.40763888888888888</v>
      </c>
      <c r="I63" s="25">
        <v>0.40763888888888888</v>
      </c>
      <c r="J63" s="23">
        <v>1</v>
      </c>
      <c r="K63" s="23">
        <v>1382469100</v>
      </c>
      <c r="L63" s="23" t="s">
        <v>20759</v>
      </c>
      <c r="M63" s="23" t="s">
        <v>226</v>
      </c>
      <c r="N63" s="23">
        <v>65537</v>
      </c>
      <c r="O63" s="23">
        <v>0</v>
      </c>
      <c r="P63" s="23">
        <v>32.93</v>
      </c>
      <c r="Q63" s="23">
        <v>2.2799999999999998</v>
      </c>
      <c r="R63" s="23">
        <v>8.69</v>
      </c>
    </row>
    <row r="64" spans="1:18" x14ac:dyDescent="0.2">
      <c r="A64" s="23" t="s">
        <v>6046</v>
      </c>
      <c r="B64" s="23" t="s">
        <v>6045</v>
      </c>
      <c r="C64" s="24">
        <v>0.1002</v>
      </c>
      <c r="D64" s="23">
        <v>14.27</v>
      </c>
      <c r="E64" s="25">
        <v>0.39878472222222222</v>
      </c>
      <c r="I64" s="25">
        <v>0.44288194444444445</v>
      </c>
      <c r="J64" s="23">
        <v>1</v>
      </c>
      <c r="K64" s="23">
        <v>1512620000</v>
      </c>
      <c r="L64" s="23" t="s">
        <v>20758</v>
      </c>
      <c r="M64" s="23" t="s">
        <v>226</v>
      </c>
      <c r="N64" s="23">
        <v>65537</v>
      </c>
      <c r="O64" s="23">
        <v>8.8000000000000007</v>
      </c>
      <c r="P64" s="23">
        <v>38.47</v>
      </c>
      <c r="Q64" s="23">
        <v>3.8</v>
      </c>
      <c r="R64" s="23">
        <v>9.83</v>
      </c>
    </row>
    <row r="65" spans="1:18" x14ac:dyDescent="0.2">
      <c r="A65" s="23" t="s">
        <v>1171</v>
      </c>
      <c r="B65" s="23" t="s">
        <v>1172</v>
      </c>
      <c r="C65" s="24">
        <v>0.1002</v>
      </c>
      <c r="D65" s="23">
        <v>15.59</v>
      </c>
      <c r="E65" s="25">
        <v>0.43107638888888888</v>
      </c>
      <c r="I65" s="25">
        <v>0.56915509259259256</v>
      </c>
      <c r="J65" s="23">
        <v>1</v>
      </c>
      <c r="K65" s="23">
        <v>2783076900</v>
      </c>
      <c r="L65" s="23" t="s">
        <v>20436</v>
      </c>
      <c r="M65" s="23" t="s">
        <v>226</v>
      </c>
      <c r="N65" s="23">
        <v>65537</v>
      </c>
      <c r="O65" s="23">
        <v>31.65</v>
      </c>
      <c r="P65" s="23">
        <v>100</v>
      </c>
      <c r="Q65" s="23">
        <v>16.5</v>
      </c>
      <c r="R65" s="23">
        <v>0.97</v>
      </c>
    </row>
    <row r="66" spans="1:18" x14ac:dyDescent="0.2">
      <c r="A66" s="23" t="s">
        <v>9137</v>
      </c>
      <c r="B66" s="23" t="s">
        <v>9136</v>
      </c>
      <c r="C66" s="24">
        <v>0.1</v>
      </c>
      <c r="D66" s="23">
        <v>10.34</v>
      </c>
      <c r="E66" s="25">
        <v>0.55035879629629625</v>
      </c>
      <c r="I66" s="25">
        <v>0.55157407407407411</v>
      </c>
      <c r="J66" s="23">
        <v>1</v>
      </c>
      <c r="K66" s="23">
        <v>2753829900</v>
      </c>
      <c r="L66" s="23" t="s">
        <v>20757</v>
      </c>
      <c r="M66" s="23" t="s">
        <v>226</v>
      </c>
      <c r="N66" s="23">
        <v>65537</v>
      </c>
      <c r="O66" s="23">
        <v>27.74</v>
      </c>
      <c r="P66" s="23">
        <v>39.85</v>
      </c>
      <c r="Q66" s="23">
        <v>4.1100000000000003</v>
      </c>
      <c r="R66" s="23">
        <v>11.45</v>
      </c>
    </row>
    <row r="67" spans="1:18" x14ac:dyDescent="0.2">
      <c r="A67" s="23" t="s">
        <v>561</v>
      </c>
      <c r="B67" s="23" t="s">
        <v>562</v>
      </c>
      <c r="C67" s="24">
        <v>9.9900000000000003E-2</v>
      </c>
      <c r="D67" s="23">
        <v>27.19</v>
      </c>
      <c r="E67" s="25">
        <v>0.54358796296296297</v>
      </c>
      <c r="I67" s="25">
        <v>0.5647685185185185</v>
      </c>
      <c r="J67" s="23">
        <v>1</v>
      </c>
      <c r="K67" s="23">
        <v>5488078000</v>
      </c>
      <c r="L67" s="23" t="s">
        <v>20756</v>
      </c>
      <c r="M67" s="23" t="s">
        <v>226</v>
      </c>
      <c r="N67" s="23">
        <v>65537</v>
      </c>
      <c r="O67" s="23">
        <v>4.55</v>
      </c>
      <c r="P67" s="23">
        <v>52.18</v>
      </c>
      <c r="Q67" s="23">
        <v>6.45</v>
      </c>
      <c r="R67" s="23">
        <v>5.82</v>
      </c>
    </row>
    <row r="68" spans="1:18" x14ac:dyDescent="0.2">
      <c r="A68" s="23" t="s">
        <v>9041</v>
      </c>
      <c r="B68" s="23" t="s">
        <v>9040</v>
      </c>
      <c r="C68" s="24">
        <v>0.1</v>
      </c>
      <c r="D68" s="23">
        <v>29.16</v>
      </c>
      <c r="E68" s="25">
        <v>0.57596064814814818</v>
      </c>
      <c r="I68" s="25">
        <v>0.62201388888888887</v>
      </c>
      <c r="J68" s="23">
        <v>1</v>
      </c>
      <c r="K68" s="23">
        <v>5937240200</v>
      </c>
      <c r="L68" s="23" t="s">
        <v>12064</v>
      </c>
      <c r="M68" s="23" t="s">
        <v>226</v>
      </c>
      <c r="N68" s="23">
        <v>65537</v>
      </c>
      <c r="O68" s="23">
        <v>36.700000000000003</v>
      </c>
      <c r="P68" s="23">
        <v>58.95</v>
      </c>
      <c r="Q68" s="23">
        <v>6.78</v>
      </c>
      <c r="R68" s="23">
        <v>2.04</v>
      </c>
    </row>
    <row r="69" spans="1:18" x14ac:dyDescent="0.2">
      <c r="A69" s="23" t="s">
        <v>469</v>
      </c>
      <c r="B69" s="23" t="s">
        <v>470</v>
      </c>
      <c r="C69" s="24">
        <v>0.1012</v>
      </c>
      <c r="D69" s="23">
        <v>4.46</v>
      </c>
      <c r="E69" s="25">
        <v>0.40121527777777777</v>
      </c>
      <c r="I69" s="25">
        <v>0.40121527777777777</v>
      </c>
      <c r="J69" s="23">
        <v>1</v>
      </c>
      <c r="K69" s="23">
        <v>1909524900</v>
      </c>
      <c r="L69" s="23" t="s">
        <v>20755</v>
      </c>
      <c r="M69" s="23" t="s">
        <v>226</v>
      </c>
      <c r="N69" s="23">
        <v>65537</v>
      </c>
      <c r="O69" s="23">
        <v>55.57</v>
      </c>
      <c r="P69" s="23">
        <v>64.260000000000005</v>
      </c>
      <c r="Q69" s="23">
        <v>2.4</v>
      </c>
      <c r="R69" s="23">
        <v>44.64</v>
      </c>
    </row>
    <row r="70" spans="1:18" x14ac:dyDescent="0.2">
      <c r="A70" s="23" t="s">
        <v>5854</v>
      </c>
      <c r="B70" s="23" t="s">
        <v>5853</v>
      </c>
      <c r="C70" s="24">
        <v>0.1003</v>
      </c>
      <c r="D70" s="23">
        <v>13.27</v>
      </c>
      <c r="E70" s="25">
        <v>0.39895833333333336</v>
      </c>
      <c r="I70" s="25">
        <v>0.46284722222222224</v>
      </c>
      <c r="J70" s="23">
        <v>1</v>
      </c>
      <c r="K70" s="23">
        <v>9010624600</v>
      </c>
      <c r="L70" s="23" t="s">
        <v>20754</v>
      </c>
      <c r="M70" s="23" t="s">
        <v>226</v>
      </c>
      <c r="N70" s="23">
        <v>65537</v>
      </c>
      <c r="O70" s="23">
        <v>10.199999999999999</v>
      </c>
      <c r="P70" s="23">
        <v>21.62</v>
      </c>
      <c r="Q70" s="23">
        <v>4.1900000000000004</v>
      </c>
      <c r="R70" s="23">
        <v>7.91</v>
      </c>
    </row>
    <row r="71" spans="1:18" x14ac:dyDescent="0.2">
      <c r="A71" s="23" t="s">
        <v>6272</v>
      </c>
      <c r="B71" s="23" t="s">
        <v>6271</v>
      </c>
      <c r="C71" s="24">
        <v>9.9900000000000003E-2</v>
      </c>
      <c r="D71" s="23">
        <v>10.57</v>
      </c>
      <c r="E71" s="25">
        <v>0.46771990740740743</v>
      </c>
      <c r="I71" s="25">
        <v>0.46771990740740743</v>
      </c>
      <c r="J71" s="23">
        <v>1</v>
      </c>
      <c r="K71" s="23">
        <v>6448396500</v>
      </c>
      <c r="L71" s="23" t="s">
        <v>20753</v>
      </c>
      <c r="M71" s="23" t="s">
        <v>226</v>
      </c>
      <c r="N71" s="23">
        <v>65537</v>
      </c>
      <c r="O71" s="23">
        <v>79.87</v>
      </c>
      <c r="P71" s="23">
        <v>91.42</v>
      </c>
      <c r="Q71" s="23">
        <v>2.38</v>
      </c>
      <c r="R71" s="23">
        <v>13.62</v>
      </c>
    </row>
    <row r="72" spans="1:18" x14ac:dyDescent="0.2">
      <c r="A72" s="23" t="s">
        <v>14693</v>
      </c>
      <c r="B72" s="23" t="s">
        <v>14692</v>
      </c>
      <c r="C72" s="24">
        <v>0.1022</v>
      </c>
      <c r="D72" s="23">
        <v>2.48</v>
      </c>
      <c r="E72" s="25">
        <v>0.39583333333333331</v>
      </c>
      <c r="I72" s="25">
        <v>0.39583333333333331</v>
      </c>
      <c r="J72" s="23">
        <v>1</v>
      </c>
      <c r="K72" s="23">
        <v>22506092000</v>
      </c>
      <c r="L72" s="23" t="s">
        <v>20752</v>
      </c>
      <c r="M72" s="23" t="s">
        <v>228</v>
      </c>
      <c r="N72" s="23">
        <v>65537</v>
      </c>
      <c r="O72" s="23">
        <v>44.28</v>
      </c>
      <c r="P72" s="23">
        <v>63.94</v>
      </c>
      <c r="Q72" s="23">
        <v>0.42</v>
      </c>
      <c r="R72" s="23">
        <v>297.52</v>
      </c>
    </row>
    <row r="73" spans="1:18" x14ac:dyDescent="0.2">
      <c r="A73" s="23" t="s">
        <v>1431</v>
      </c>
      <c r="B73" s="23" t="s">
        <v>1432</v>
      </c>
      <c r="C73" s="24">
        <v>9.9900000000000003E-2</v>
      </c>
      <c r="D73" s="23">
        <v>19.37</v>
      </c>
      <c r="E73" s="25">
        <v>0.55996527777777783</v>
      </c>
      <c r="I73" s="25">
        <v>0.61120370370370369</v>
      </c>
      <c r="J73" s="23">
        <v>1</v>
      </c>
      <c r="K73" s="23">
        <v>8681634000</v>
      </c>
      <c r="L73" s="23" t="s">
        <v>19054</v>
      </c>
      <c r="M73" s="23" t="s">
        <v>226</v>
      </c>
      <c r="N73" s="23">
        <v>65537</v>
      </c>
      <c r="O73" s="23">
        <v>76.510000000000005</v>
      </c>
      <c r="P73" s="23">
        <v>70.58</v>
      </c>
      <c r="Q73" s="23">
        <v>5.25</v>
      </c>
      <c r="R73" s="23">
        <v>3.58</v>
      </c>
    </row>
    <row r="74" spans="1:18" x14ac:dyDescent="0.2">
      <c r="A74" s="23" t="s">
        <v>15974</v>
      </c>
      <c r="B74" s="23" t="s">
        <v>15973</v>
      </c>
      <c r="C74" s="24">
        <v>9.8900000000000002E-2</v>
      </c>
      <c r="D74" s="23">
        <v>3</v>
      </c>
      <c r="E74" s="25">
        <v>0.45034722222222223</v>
      </c>
      <c r="I74" s="25">
        <v>0.45034722222222223</v>
      </c>
      <c r="J74" s="23">
        <v>1</v>
      </c>
      <c r="K74" s="23">
        <v>25997272000</v>
      </c>
      <c r="L74" s="23" t="s">
        <v>6267</v>
      </c>
      <c r="M74" s="23" t="s">
        <v>226</v>
      </c>
      <c r="N74" s="23">
        <v>65537</v>
      </c>
      <c r="O74" s="23">
        <v>37.57</v>
      </c>
      <c r="P74" s="23">
        <v>99.27</v>
      </c>
      <c r="Q74" s="23">
        <v>8.33</v>
      </c>
      <c r="R74" s="23">
        <v>19.28</v>
      </c>
    </row>
    <row r="75" spans="1:18" x14ac:dyDescent="0.2">
      <c r="A75" s="23" t="s">
        <v>1529</v>
      </c>
      <c r="B75" s="23" t="s">
        <v>2169</v>
      </c>
      <c r="C75" s="24">
        <v>9.9900000000000003E-2</v>
      </c>
      <c r="D75" s="23">
        <v>20.58</v>
      </c>
      <c r="E75" s="25">
        <v>0.54827546296296292</v>
      </c>
      <c r="I75" s="25">
        <v>0.60217592592592595</v>
      </c>
      <c r="J75" s="23">
        <v>1</v>
      </c>
      <c r="K75" s="23">
        <v>408768500000</v>
      </c>
      <c r="L75" s="23" t="s">
        <v>20751</v>
      </c>
      <c r="M75" s="23" t="s">
        <v>226</v>
      </c>
      <c r="N75" s="23">
        <v>65537</v>
      </c>
      <c r="O75" s="23">
        <v>92.49</v>
      </c>
      <c r="P75" s="23">
        <v>27.63</v>
      </c>
      <c r="Q75" s="23">
        <v>1.3</v>
      </c>
      <c r="R75" s="23">
        <v>2.73</v>
      </c>
    </row>
    <row r="76" spans="1:18" x14ac:dyDescent="0.2">
      <c r="A76" s="23" t="s">
        <v>2226</v>
      </c>
      <c r="B76" s="23" t="s">
        <v>2227</v>
      </c>
      <c r="C76" s="24">
        <v>0.1002</v>
      </c>
      <c r="D76" s="23">
        <v>18.89</v>
      </c>
      <c r="E76" s="25">
        <v>0.5680439814814815</v>
      </c>
      <c r="I76" s="25">
        <v>0.61068287037037039</v>
      </c>
      <c r="J76" s="23">
        <v>1</v>
      </c>
      <c r="K76" s="23">
        <v>9095229000</v>
      </c>
      <c r="L76" s="23" t="s">
        <v>4631</v>
      </c>
      <c r="M76" s="23" t="s">
        <v>226</v>
      </c>
      <c r="N76" s="23">
        <v>65537</v>
      </c>
      <c r="O76" s="23">
        <v>26.89</v>
      </c>
      <c r="P76" s="23">
        <v>61.66</v>
      </c>
      <c r="Q76" s="23">
        <v>18.36</v>
      </c>
      <c r="R76" s="23">
        <v>2.8</v>
      </c>
    </row>
    <row r="77" spans="1:18" x14ac:dyDescent="0.2">
      <c r="A77" s="23" t="s">
        <v>1517</v>
      </c>
      <c r="B77" s="23" t="s">
        <v>1518</v>
      </c>
      <c r="C77" s="24">
        <v>0.1003</v>
      </c>
      <c r="D77" s="23">
        <v>3.51</v>
      </c>
      <c r="E77" s="25">
        <v>0.47310185185185183</v>
      </c>
      <c r="I77" s="25">
        <v>0.47310185185185183</v>
      </c>
      <c r="J77" s="23">
        <v>1</v>
      </c>
      <c r="K77" s="23">
        <v>23925270000</v>
      </c>
      <c r="L77" s="23" t="s">
        <v>8708</v>
      </c>
      <c r="M77" s="23" t="s">
        <v>226</v>
      </c>
      <c r="N77" s="23">
        <v>65537</v>
      </c>
      <c r="O77" s="23">
        <v>24.01</v>
      </c>
      <c r="P77" s="23">
        <v>96.23</v>
      </c>
      <c r="Q77" s="23">
        <v>8.1199999999999992</v>
      </c>
      <c r="R77" s="23">
        <v>10.47</v>
      </c>
    </row>
    <row r="78" spans="1:18" x14ac:dyDescent="0.2">
      <c r="A78" s="23" t="s">
        <v>1598</v>
      </c>
      <c r="B78" s="23" t="s">
        <v>1599</v>
      </c>
      <c r="C78" s="24">
        <v>0.1011</v>
      </c>
      <c r="D78" s="23">
        <v>1.96</v>
      </c>
      <c r="E78" s="25">
        <v>0.45989583333333334</v>
      </c>
      <c r="I78" s="25">
        <v>0.45989583333333334</v>
      </c>
      <c r="J78" s="23">
        <v>1</v>
      </c>
      <c r="K78" s="23">
        <v>4395169100</v>
      </c>
      <c r="L78" s="23" t="s">
        <v>20195</v>
      </c>
      <c r="M78" s="23" t="s">
        <v>226</v>
      </c>
      <c r="N78" s="23">
        <v>65537</v>
      </c>
      <c r="O78" s="23">
        <v>70.150000000000006</v>
      </c>
      <c r="P78" s="23">
        <v>71.72</v>
      </c>
      <c r="Q78" s="23">
        <v>2.67</v>
      </c>
      <c r="R78" s="23">
        <v>10.130000000000001</v>
      </c>
    </row>
    <row r="79" spans="1:18" x14ac:dyDescent="0.2">
      <c r="A79" s="23" t="s">
        <v>13825</v>
      </c>
      <c r="B79" s="23" t="s">
        <v>13824</v>
      </c>
      <c r="C79" s="24">
        <v>0.10100000000000001</v>
      </c>
      <c r="D79" s="23">
        <v>5.34</v>
      </c>
      <c r="E79" s="25">
        <v>0.61418981481481483</v>
      </c>
      <c r="I79" s="25">
        <v>0.62277777777777776</v>
      </c>
      <c r="J79" s="23">
        <v>1</v>
      </c>
      <c r="K79" s="23">
        <v>5924056900</v>
      </c>
      <c r="L79" s="23" t="s">
        <v>136</v>
      </c>
      <c r="M79" s="23" t="s">
        <v>136</v>
      </c>
      <c r="N79" s="23">
        <v>0</v>
      </c>
      <c r="O79" s="23">
        <v>32.880000000000003</v>
      </c>
      <c r="P79" s="23">
        <v>51.16</v>
      </c>
      <c r="Q79" s="23">
        <v>7.28</v>
      </c>
      <c r="R79" s="23" t="s">
        <v>136</v>
      </c>
    </row>
    <row r="80" spans="1:18" x14ac:dyDescent="0.2">
      <c r="A80" s="23" t="s">
        <v>1020</v>
      </c>
      <c r="B80" s="23" t="s">
        <v>1021</v>
      </c>
      <c r="C80" s="24">
        <v>0.10059999999999999</v>
      </c>
      <c r="D80" s="23">
        <v>7.22</v>
      </c>
      <c r="E80" s="25">
        <v>0.39652777777777776</v>
      </c>
      <c r="I80" s="25">
        <v>0.44583333333333336</v>
      </c>
      <c r="J80" s="23">
        <v>1</v>
      </c>
      <c r="K80" s="23">
        <v>2894367900</v>
      </c>
      <c r="L80" s="23" t="s">
        <v>20750</v>
      </c>
      <c r="M80" s="23" t="s">
        <v>226</v>
      </c>
      <c r="N80" s="23">
        <v>65537</v>
      </c>
      <c r="O80" s="23">
        <v>33.99</v>
      </c>
      <c r="P80" s="23">
        <v>96.1</v>
      </c>
      <c r="Q80" s="23">
        <v>11.68</v>
      </c>
      <c r="R80" s="23">
        <v>8.85</v>
      </c>
    </row>
    <row r="81" spans="1:18" x14ac:dyDescent="0.2">
      <c r="A81" s="23" t="s">
        <v>1064</v>
      </c>
      <c r="B81" s="23" t="s">
        <v>1065</v>
      </c>
      <c r="C81" s="24">
        <v>0.1002</v>
      </c>
      <c r="D81" s="23">
        <v>9.11</v>
      </c>
      <c r="E81" s="25">
        <v>0.45121527777777776</v>
      </c>
      <c r="I81" s="25">
        <v>0.45729166666666665</v>
      </c>
      <c r="J81" s="23">
        <v>1</v>
      </c>
      <c r="K81" s="23">
        <v>4138880200</v>
      </c>
      <c r="L81" s="23" t="s">
        <v>20749</v>
      </c>
      <c r="M81" s="23" t="s">
        <v>226</v>
      </c>
      <c r="N81" s="23">
        <v>65537</v>
      </c>
      <c r="O81" s="23">
        <v>38.25</v>
      </c>
      <c r="P81" s="23">
        <v>100</v>
      </c>
      <c r="Q81" s="23">
        <v>8.9600000000000009</v>
      </c>
      <c r="R81" s="23">
        <v>8.3800000000000008</v>
      </c>
    </row>
    <row r="82" spans="1:18" x14ac:dyDescent="0.2">
      <c r="A82" s="23" t="s">
        <v>1418</v>
      </c>
      <c r="B82" s="23" t="s">
        <v>4561</v>
      </c>
      <c r="C82" s="24">
        <v>0.1021</v>
      </c>
      <c r="D82" s="23">
        <v>2.59</v>
      </c>
      <c r="E82" s="25">
        <v>0.54324074074074069</v>
      </c>
      <c r="I82" s="25">
        <v>0.54324074074074069</v>
      </c>
      <c r="J82" s="23">
        <v>1</v>
      </c>
      <c r="K82" s="23">
        <v>14165067000</v>
      </c>
      <c r="L82" s="23" t="s">
        <v>20748</v>
      </c>
      <c r="M82" s="23" t="s">
        <v>226</v>
      </c>
      <c r="N82" s="23">
        <v>65537</v>
      </c>
      <c r="O82" s="23">
        <v>54.08</v>
      </c>
      <c r="P82" s="23">
        <v>27.47</v>
      </c>
      <c r="Q82" s="23">
        <v>1.32</v>
      </c>
      <c r="R82" s="23">
        <v>19.45</v>
      </c>
    </row>
    <row r="83" spans="1:18" x14ac:dyDescent="0.2">
      <c r="A83" s="23" t="s">
        <v>7478</v>
      </c>
      <c r="B83" s="23" t="s">
        <v>7477</v>
      </c>
      <c r="C83" s="24">
        <v>9.9599999999999994E-2</v>
      </c>
      <c r="D83" s="23">
        <v>3.09</v>
      </c>
      <c r="E83" s="25">
        <v>0.41875000000000001</v>
      </c>
      <c r="I83" s="25">
        <v>0.61755787037037035</v>
      </c>
      <c r="J83" s="23">
        <v>1</v>
      </c>
      <c r="K83" s="23">
        <v>1415987600</v>
      </c>
      <c r="L83" s="23" t="s">
        <v>20747</v>
      </c>
      <c r="M83" s="23" t="s">
        <v>226</v>
      </c>
      <c r="N83" s="23">
        <v>65537</v>
      </c>
      <c r="O83" s="23">
        <v>36.090000000000003</v>
      </c>
      <c r="P83" s="23">
        <v>70.39</v>
      </c>
      <c r="Q83" s="23">
        <v>7.51</v>
      </c>
      <c r="R83" s="23">
        <v>0.65</v>
      </c>
    </row>
    <row r="84" spans="1:18" x14ac:dyDescent="0.2">
      <c r="A84" s="23" t="s">
        <v>6255</v>
      </c>
      <c r="B84" s="23" t="s">
        <v>6254</v>
      </c>
      <c r="C84" s="24">
        <v>0.1004</v>
      </c>
      <c r="D84" s="23">
        <v>2.63</v>
      </c>
      <c r="E84" s="25">
        <v>0.44843749999999999</v>
      </c>
      <c r="I84" s="25">
        <v>0.44843749999999999</v>
      </c>
      <c r="J84" s="23">
        <v>1</v>
      </c>
      <c r="K84" s="23">
        <v>23155637000</v>
      </c>
      <c r="L84" s="23" t="s">
        <v>20698</v>
      </c>
      <c r="M84" s="23" t="s">
        <v>226</v>
      </c>
      <c r="N84" s="23">
        <v>65537</v>
      </c>
      <c r="O84" s="23">
        <v>54.87</v>
      </c>
      <c r="P84" s="23">
        <v>72.33</v>
      </c>
      <c r="Q84" s="23">
        <v>1.97</v>
      </c>
      <c r="R84" s="23">
        <v>23.13</v>
      </c>
    </row>
    <row r="85" spans="1:18" x14ac:dyDescent="0.2">
      <c r="A85" s="23" t="s">
        <v>6242</v>
      </c>
      <c r="B85" s="23" t="s">
        <v>6241</v>
      </c>
      <c r="C85" s="24">
        <v>0.10050000000000001</v>
      </c>
      <c r="D85" s="23">
        <v>4.49</v>
      </c>
      <c r="E85" s="25">
        <v>0.47674768518518518</v>
      </c>
      <c r="I85" s="25">
        <v>0.54185185185185181</v>
      </c>
      <c r="J85" s="23">
        <v>1</v>
      </c>
      <c r="K85" s="23">
        <v>7140679200</v>
      </c>
      <c r="L85" s="23" t="s">
        <v>6240</v>
      </c>
      <c r="M85" s="23" t="s">
        <v>226</v>
      </c>
      <c r="N85" s="23">
        <v>65537</v>
      </c>
      <c r="O85" s="23">
        <v>52.61</v>
      </c>
      <c r="P85" s="23">
        <v>95.32</v>
      </c>
      <c r="Q85" s="23">
        <v>1.82</v>
      </c>
      <c r="R85" s="23">
        <v>84.08</v>
      </c>
    </row>
    <row r="86" spans="1:18" x14ac:dyDescent="0.2">
      <c r="A86" s="23" t="s">
        <v>20482</v>
      </c>
      <c r="B86" s="23" t="s">
        <v>20481</v>
      </c>
      <c r="C86" s="24">
        <v>9.9299999999999999E-2</v>
      </c>
      <c r="D86" s="23">
        <v>2.99</v>
      </c>
      <c r="E86" s="25">
        <v>0.43315972222222221</v>
      </c>
      <c r="I86" s="25">
        <v>0.56230324074074078</v>
      </c>
      <c r="J86" s="23">
        <v>1</v>
      </c>
      <c r="K86" s="23">
        <v>4583364600</v>
      </c>
      <c r="L86" s="23" t="s">
        <v>20697</v>
      </c>
      <c r="M86" s="23" t="s">
        <v>226</v>
      </c>
      <c r="N86" s="23">
        <v>65537</v>
      </c>
      <c r="O86" s="23">
        <v>52.08</v>
      </c>
      <c r="P86" s="23">
        <v>64</v>
      </c>
      <c r="Q86" s="23">
        <v>6.42</v>
      </c>
      <c r="R86" s="23">
        <v>1.66</v>
      </c>
    </row>
    <row r="87" spans="1:18" x14ac:dyDescent="0.2">
      <c r="A87" s="23" t="s">
        <v>12603</v>
      </c>
      <c r="B87" s="23" t="s">
        <v>12602</v>
      </c>
      <c r="C87" s="24">
        <v>0.1</v>
      </c>
      <c r="D87" s="23">
        <v>1.54</v>
      </c>
      <c r="E87" s="25">
        <v>0.41319444444444442</v>
      </c>
      <c r="I87" s="25">
        <v>0.41319444444444442</v>
      </c>
      <c r="J87" s="23">
        <v>1</v>
      </c>
      <c r="K87" s="23">
        <v>4423528900</v>
      </c>
      <c r="L87" s="23" t="s">
        <v>20696</v>
      </c>
      <c r="M87" s="23" t="s">
        <v>226</v>
      </c>
      <c r="N87" s="23">
        <v>65537</v>
      </c>
      <c r="O87" s="23">
        <v>67.290000000000006</v>
      </c>
      <c r="P87" s="23">
        <v>34.33</v>
      </c>
      <c r="Q87" s="23">
        <v>1.45</v>
      </c>
      <c r="R87" s="23">
        <v>12.48</v>
      </c>
    </row>
    <row r="88" spans="1:18" x14ac:dyDescent="0.2">
      <c r="A88" s="23" t="s">
        <v>782</v>
      </c>
      <c r="B88" s="23" t="s">
        <v>783</v>
      </c>
      <c r="C88" s="24">
        <v>0.1</v>
      </c>
      <c r="D88" s="23">
        <v>1.54</v>
      </c>
      <c r="E88" s="25">
        <v>0.41822916666666665</v>
      </c>
      <c r="I88" s="25">
        <v>0.43802083333333336</v>
      </c>
      <c r="J88" s="23">
        <v>1</v>
      </c>
      <c r="K88" s="23">
        <v>2753384800</v>
      </c>
      <c r="L88" s="23" t="s">
        <v>20695</v>
      </c>
      <c r="M88" s="23" t="s">
        <v>226</v>
      </c>
      <c r="N88" s="23">
        <v>65537</v>
      </c>
      <c r="O88" s="23">
        <v>58.43</v>
      </c>
      <c r="P88" s="23">
        <v>74.86</v>
      </c>
      <c r="Q88" s="23">
        <v>4.21</v>
      </c>
      <c r="R88" s="23">
        <v>13.12</v>
      </c>
    </row>
    <row r="89" spans="1:18" x14ac:dyDescent="0.2">
      <c r="A89" s="23" t="s">
        <v>6136</v>
      </c>
      <c r="B89" s="23" t="s">
        <v>6135</v>
      </c>
      <c r="C89" s="24">
        <v>9.9599999999999994E-2</v>
      </c>
      <c r="D89" s="23">
        <v>10.82</v>
      </c>
      <c r="E89" s="25">
        <v>0.47414351851851849</v>
      </c>
      <c r="I89" s="25">
        <v>0.61540509259259257</v>
      </c>
      <c r="J89" s="23">
        <v>1</v>
      </c>
      <c r="K89" s="23">
        <v>10238695600</v>
      </c>
      <c r="L89" s="23" t="s">
        <v>20694</v>
      </c>
      <c r="M89" s="23" t="s">
        <v>226</v>
      </c>
      <c r="N89" s="23">
        <v>65537</v>
      </c>
      <c r="O89" s="23">
        <v>4.01</v>
      </c>
      <c r="P89" s="23">
        <v>67.55</v>
      </c>
      <c r="Q89" s="23">
        <v>6.55</v>
      </c>
      <c r="R89" s="23">
        <v>0.39</v>
      </c>
    </row>
    <row r="90" spans="1:18" x14ac:dyDescent="0.2">
      <c r="A90" s="23" t="s">
        <v>7390</v>
      </c>
      <c r="B90" s="23" t="s">
        <v>7389</v>
      </c>
      <c r="C90" s="24">
        <v>0.1008</v>
      </c>
      <c r="D90" s="23">
        <v>2.73</v>
      </c>
      <c r="E90" s="25">
        <v>0.5655324074074074</v>
      </c>
      <c r="I90" s="25">
        <v>0.5655324074074074</v>
      </c>
      <c r="J90" s="23">
        <v>1</v>
      </c>
      <c r="K90" s="23">
        <v>6526917900</v>
      </c>
      <c r="L90" s="23" t="s">
        <v>15980</v>
      </c>
      <c r="M90" s="23" t="s">
        <v>226</v>
      </c>
      <c r="N90" s="23">
        <v>65537</v>
      </c>
      <c r="O90" s="23">
        <v>85.92</v>
      </c>
      <c r="P90" s="23">
        <v>46.29</v>
      </c>
      <c r="Q90" s="23">
        <v>0.69</v>
      </c>
      <c r="R90" s="23">
        <v>25.09</v>
      </c>
    </row>
    <row r="91" spans="1:18" x14ac:dyDescent="0.2">
      <c r="A91" s="23" t="s">
        <v>6236</v>
      </c>
      <c r="B91" s="23" t="s">
        <v>6235</v>
      </c>
      <c r="C91" s="24">
        <v>9.9000000000000005E-2</v>
      </c>
      <c r="D91" s="23">
        <v>4.55</v>
      </c>
      <c r="E91" s="25">
        <v>0.46702546296296299</v>
      </c>
      <c r="I91" s="25">
        <v>0.46702546296296299</v>
      </c>
      <c r="J91" s="23">
        <v>1</v>
      </c>
      <c r="K91" s="23">
        <v>20466198000</v>
      </c>
      <c r="L91" s="23" t="s">
        <v>20693</v>
      </c>
      <c r="M91" s="23" t="s">
        <v>226</v>
      </c>
      <c r="N91" s="23">
        <v>65537</v>
      </c>
      <c r="O91" s="23">
        <v>64.09</v>
      </c>
      <c r="P91" s="23">
        <v>94.88</v>
      </c>
      <c r="Q91" s="23">
        <v>2.46</v>
      </c>
      <c r="R91" s="23">
        <v>10.57</v>
      </c>
    </row>
    <row r="92" spans="1:18" x14ac:dyDescent="0.2">
      <c r="A92" s="23" t="s">
        <v>2083</v>
      </c>
      <c r="B92" s="23" t="s">
        <v>2084</v>
      </c>
      <c r="C92" s="24">
        <v>9.9699999999999997E-2</v>
      </c>
      <c r="D92" s="23">
        <v>6.62</v>
      </c>
      <c r="E92" s="25">
        <v>0.39583333333333331</v>
      </c>
      <c r="I92" s="25">
        <v>0.41059027777777779</v>
      </c>
      <c r="J92" s="23">
        <v>1</v>
      </c>
      <c r="K92" s="23">
        <v>3394256900</v>
      </c>
      <c r="L92" s="23" t="s">
        <v>20558</v>
      </c>
      <c r="M92" s="23" t="s">
        <v>227</v>
      </c>
      <c r="N92" s="23">
        <v>131075</v>
      </c>
      <c r="O92" s="23">
        <v>29.15</v>
      </c>
      <c r="P92" s="23">
        <v>99.45</v>
      </c>
      <c r="Q92" s="23">
        <v>11.46</v>
      </c>
      <c r="R92" s="23">
        <v>24.97</v>
      </c>
    </row>
    <row r="93" spans="1:18" x14ac:dyDescent="0.2">
      <c r="A93" s="23" t="s">
        <v>16756</v>
      </c>
      <c r="B93" s="23" t="s">
        <v>16755</v>
      </c>
      <c r="C93" s="24">
        <v>0.1014</v>
      </c>
      <c r="D93" s="23">
        <v>1.63</v>
      </c>
      <c r="E93" s="25">
        <v>0.41545138888888888</v>
      </c>
      <c r="I93" s="25">
        <v>0.46945601851851854</v>
      </c>
      <c r="J93" s="23">
        <v>1</v>
      </c>
      <c r="K93" s="23">
        <v>4649027300</v>
      </c>
      <c r="L93" s="23" t="s">
        <v>20692</v>
      </c>
      <c r="M93" s="23" t="s">
        <v>226</v>
      </c>
      <c r="N93" s="23">
        <v>65537</v>
      </c>
      <c r="O93" s="23">
        <v>76.349999999999994</v>
      </c>
      <c r="P93" s="23">
        <v>71.75</v>
      </c>
      <c r="Q93" s="23">
        <v>1.41</v>
      </c>
      <c r="R93" s="23">
        <v>11.71</v>
      </c>
    </row>
    <row r="94" spans="1:18" x14ac:dyDescent="0.2">
      <c r="A94" s="23" t="s">
        <v>7344</v>
      </c>
      <c r="B94" s="23" t="s">
        <v>7343</v>
      </c>
      <c r="C94" s="24">
        <v>9.9599999999999994E-2</v>
      </c>
      <c r="D94" s="23">
        <v>4.97</v>
      </c>
      <c r="E94" s="25">
        <v>0.39652777777777776</v>
      </c>
      <c r="I94" s="25">
        <v>0.4152777777777778</v>
      </c>
      <c r="J94" s="23">
        <v>1</v>
      </c>
      <c r="K94" s="23">
        <v>6901639100</v>
      </c>
      <c r="L94" s="23" t="s">
        <v>20691</v>
      </c>
      <c r="M94" s="23" t="s">
        <v>226</v>
      </c>
      <c r="N94" s="23">
        <v>65537</v>
      </c>
      <c r="O94" s="23">
        <v>54.34</v>
      </c>
      <c r="P94" s="23">
        <v>100</v>
      </c>
      <c r="Q94" s="23">
        <v>6.27</v>
      </c>
      <c r="R94" s="23">
        <v>9.7899999999999991</v>
      </c>
    </row>
    <row r="95" spans="1:18" x14ac:dyDescent="0.2">
      <c r="A95" s="23" t="s">
        <v>7342</v>
      </c>
      <c r="B95" s="23" t="s">
        <v>7341</v>
      </c>
      <c r="C95" s="24">
        <v>9.9500000000000005E-2</v>
      </c>
      <c r="D95" s="23">
        <v>2.4300000000000002</v>
      </c>
      <c r="E95" s="25">
        <v>0.41840277777777779</v>
      </c>
      <c r="I95" s="25">
        <v>0.41840277777777779</v>
      </c>
      <c r="J95" s="23">
        <v>1</v>
      </c>
      <c r="K95" s="23">
        <v>1033656390</v>
      </c>
      <c r="L95" s="23" t="s">
        <v>20690</v>
      </c>
      <c r="M95" s="23" t="s">
        <v>226</v>
      </c>
      <c r="N95" s="23">
        <v>65537</v>
      </c>
      <c r="O95" s="23">
        <v>13.1</v>
      </c>
      <c r="P95" s="23">
        <v>61.76</v>
      </c>
      <c r="Q95" s="23">
        <v>5.84</v>
      </c>
      <c r="R95" s="23">
        <v>45.48</v>
      </c>
    </row>
    <row r="96" spans="1:18" x14ac:dyDescent="0.2">
      <c r="A96" s="23" t="s">
        <v>17761</v>
      </c>
      <c r="B96" s="23" t="s">
        <v>17760</v>
      </c>
      <c r="C96" s="24">
        <v>9.9000000000000005E-2</v>
      </c>
      <c r="D96" s="23">
        <v>2.2200000000000002</v>
      </c>
      <c r="E96" s="25">
        <v>0.41336805555555556</v>
      </c>
      <c r="I96" s="25">
        <v>0.42690972222222223</v>
      </c>
      <c r="J96" s="23">
        <v>1</v>
      </c>
      <c r="K96" s="23">
        <v>7226355000</v>
      </c>
      <c r="L96" s="23" t="s">
        <v>20689</v>
      </c>
      <c r="M96" s="23" t="s">
        <v>226</v>
      </c>
      <c r="N96" s="23">
        <v>65537</v>
      </c>
      <c r="O96" s="23">
        <v>75.69</v>
      </c>
      <c r="P96" s="23">
        <v>39.49</v>
      </c>
      <c r="Q96" s="23">
        <v>0.56000000000000005</v>
      </c>
      <c r="R96" s="23">
        <v>10.56</v>
      </c>
    </row>
    <row r="97" spans="1:18" x14ac:dyDescent="0.2">
      <c r="A97" s="23" t="s">
        <v>911</v>
      </c>
      <c r="B97" s="23" t="s">
        <v>912</v>
      </c>
      <c r="C97" s="24">
        <v>0.1</v>
      </c>
      <c r="D97" s="23">
        <v>14.63</v>
      </c>
      <c r="E97" s="25">
        <v>0.47327546296296297</v>
      </c>
      <c r="I97" s="25">
        <v>0.47327546296296297</v>
      </c>
      <c r="J97" s="23">
        <v>1</v>
      </c>
      <c r="K97" s="23">
        <v>6342701900</v>
      </c>
      <c r="L97" s="23" t="s">
        <v>4153</v>
      </c>
      <c r="M97" s="23" t="s">
        <v>226</v>
      </c>
      <c r="N97" s="23">
        <v>65537</v>
      </c>
      <c r="O97" s="23">
        <v>74.150000000000006</v>
      </c>
      <c r="P97" s="23">
        <v>86.84</v>
      </c>
      <c r="Q97" s="23">
        <v>6.41</v>
      </c>
      <c r="R97" s="23">
        <v>10.42</v>
      </c>
    </row>
    <row r="98" spans="1:18" x14ac:dyDescent="0.2">
      <c r="A98" s="23" t="s">
        <v>9799</v>
      </c>
      <c r="B98" s="23" t="s">
        <v>9798</v>
      </c>
      <c r="C98" s="24">
        <v>0.15340000000000001</v>
      </c>
      <c r="D98" s="23">
        <v>21.51</v>
      </c>
      <c r="E98" s="25">
        <v>0.57300925925925927</v>
      </c>
      <c r="I98" s="25">
        <v>0.57300925925925927</v>
      </c>
      <c r="J98" s="23">
        <v>0</v>
      </c>
      <c r="K98" s="23">
        <v>2739804900</v>
      </c>
      <c r="L98" s="23" t="s">
        <v>136</v>
      </c>
      <c r="M98" s="23" t="s">
        <v>136</v>
      </c>
      <c r="N98" s="23">
        <v>0</v>
      </c>
      <c r="O98" s="23">
        <v>32.69</v>
      </c>
      <c r="P98" s="23">
        <v>98.09</v>
      </c>
      <c r="Q98" s="23">
        <v>24.23</v>
      </c>
      <c r="R98" s="23" t="s">
        <v>136</v>
      </c>
    </row>
    <row r="99" spans="1:18" x14ac:dyDescent="0.2">
      <c r="A99" s="23" t="s">
        <v>6952</v>
      </c>
      <c r="B99" s="23" t="s">
        <v>6951</v>
      </c>
      <c r="C99" s="24">
        <v>5.2600000000000001E-2</v>
      </c>
      <c r="D99" s="23">
        <v>12.6</v>
      </c>
      <c r="E99" s="25">
        <v>0.56440972222222219</v>
      </c>
      <c r="I99" s="25">
        <v>0.56440972222222219</v>
      </c>
      <c r="J99" s="23">
        <v>0</v>
      </c>
      <c r="K99" s="23">
        <v>978980260</v>
      </c>
      <c r="L99" s="23" t="s">
        <v>136</v>
      </c>
      <c r="M99" s="23" t="s">
        <v>136</v>
      </c>
      <c r="N99" s="23">
        <v>0</v>
      </c>
      <c r="O99" s="23">
        <v>22.79</v>
      </c>
      <c r="P99" s="23">
        <v>48.77</v>
      </c>
      <c r="Q99" s="23">
        <v>7.8</v>
      </c>
      <c r="R99" s="23" t="s">
        <v>136</v>
      </c>
    </row>
    <row r="100" spans="1:18" x14ac:dyDescent="0.2">
      <c r="A100" s="23" t="s">
        <v>70</v>
      </c>
      <c r="B100" s="23" t="s">
        <v>25</v>
      </c>
      <c r="C100" s="24">
        <v>6.9199999999999998E-2</v>
      </c>
      <c r="D100" s="23">
        <v>18.84</v>
      </c>
      <c r="E100" s="25">
        <v>0.58707175925925925</v>
      </c>
      <c r="I100" s="25">
        <v>0.58707175925925925</v>
      </c>
      <c r="J100" s="23">
        <v>0</v>
      </c>
      <c r="K100" s="23">
        <v>3123372700</v>
      </c>
      <c r="L100" s="23" t="s">
        <v>136</v>
      </c>
      <c r="M100" s="23" t="s">
        <v>136</v>
      </c>
      <c r="N100" s="23">
        <v>0</v>
      </c>
      <c r="O100" s="23">
        <v>61.28</v>
      </c>
      <c r="P100" s="23">
        <v>86.57</v>
      </c>
      <c r="Q100" s="23">
        <v>7.02</v>
      </c>
      <c r="R100" s="23" t="s">
        <v>136</v>
      </c>
    </row>
    <row r="101" spans="1:18" x14ac:dyDescent="0.2">
      <c r="A101" s="23" t="s">
        <v>186</v>
      </c>
      <c r="B101" s="23" t="s">
        <v>187</v>
      </c>
      <c r="C101" s="24">
        <v>3.32E-2</v>
      </c>
      <c r="D101" s="23">
        <v>4.67</v>
      </c>
      <c r="E101" s="25">
        <v>0.4</v>
      </c>
      <c r="I101" s="25">
        <v>0.40052083333333333</v>
      </c>
      <c r="J101" s="23">
        <v>0</v>
      </c>
      <c r="K101" s="23">
        <v>3961725300</v>
      </c>
      <c r="L101" s="23" t="s">
        <v>136</v>
      </c>
      <c r="M101" s="23" t="s">
        <v>136</v>
      </c>
      <c r="N101" s="23">
        <v>0</v>
      </c>
      <c r="O101" s="23">
        <v>48.09</v>
      </c>
      <c r="P101" s="23">
        <v>53.46</v>
      </c>
      <c r="Q101" s="23">
        <v>15.7</v>
      </c>
      <c r="R101" s="23" t="s">
        <v>136</v>
      </c>
    </row>
    <row r="102" spans="1:18" x14ac:dyDescent="0.2">
      <c r="A102" s="23" t="s">
        <v>9309</v>
      </c>
      <c r="B102" s="23" t="s">
        <v>9308</v>
      </c>
      <c r="C102" s="24">
        <v>5.7299999999999997E-2</v>
      </c>
      <c r="D102" s="23">
        <v>5.54</v>
      </c>
      <c r="E102" s="25">
        <v>0.54827546296296292</v>
      </c>
      <c r="I102" s="25">
        <v>0.54827546296296292</v>
      </c>
      <c r="J102" s="23">
        <v>0</v>
      </c>
      <c r="K102" s="23">
        <v>2525068800</v>
      </c>
      <c r="L102" s="23" t="s">
        <v>136</v>
      </c>
      <c r="M102" s="23" t="s">
        <v>136</v>
      </c>
      <c r="N102" s="23">
        <v>0</v>
      </c>
      <c r="O102" s="23">
        <v>28.57</v>
      </c>
      <c r="P102" s="23">
        <v>57.04</v>
      </c>
      <c r="Q102" s="23">
        <v>3.37</v>
      </c>
      <c r="R102" s="23" t="s">
        <v>136</v>
      </c>
    </row>
    <row r="103" spans="1:18" x14ac:dyDescent="0.2">
      <c r="A103" s="23" t="s">
        <v>20688</v>
      </c>
      <c r="B103" s="23" t="s">
        <v>20687</v>
      </c>
      <c r="C103" s="24">
        <v>7.7299999999999994E-2</v>
      </c>
      <c r="D103" s="23">
        <v>11.43</v>
      </c>
      <c r="E103" s="25">
        <v>0.56572916666666662</v>
      </c>
      <c r="I103" s="25">
        <v>0.56572916666666662</v>
      </c>
      <c r="J103" s="23">
        <v>0</v>
      </c>
      <c r="K103" s="23">
        <v>16811908000</v>
      </c>
      <c r="L103" s="23" t="s">
        <v>136</v>
      </c>
      <c r="M103" s="23" t="s">
        <v>136</v>
      </c>
      <c r="N103" s="23">
        <v>0</v>
      </c>
      <c r="O103" s="23">
        <v>74.59</v>
      </c>
      <c r="P103" s="23">
        <v>18.399999999999999</v>
      </c>
      <c r="Q103" s="23">
        <v>1.97</v>
      </c>
      <c r="R103" s="23" t="s">
        <v>136</v>
      </c>
    </row>
    <row r="104" spans="1:18" x14ac:dyDescent="0.2">
      <c r="A104" s="23" t="s">
        <v>6658</v>
      </c>
      <c r="B104" s="23" t="s">
        <v>6657</v>
      </c>
      <c r="C104" s="24">
        <v>-0.10009999999999999</v>
      </c>
      <c r="D104" s="23">
        <v>17.27</v>
      </c>
      <c r="E104" s="23" t="s">
        <v>136</v>
      </c>
      <c r="I104" s="23" t="s">
        <v>136</v>
      </c>
      <c r="J104" s="23">
        <v>0</v>
      </c>
      <c r="K104" s="23">
        <v>6665258700</v>
      </c>
      <c r="L104" s="23" t="s">
        <v>136</v>
      </c>
      <c r="M104" s="23" t="s">
        <v>136</v>
      </c>
      <c r="N104" s="23">
        <v>0</v>
      </c>
      <c r="O104" s="23">
        <v>36.380000000000003</v>
      </c>
      <c r="P104" s="23">
        <v>55.15</v>
      </c>
      <c r="Q104" s="23">
        <v>5.55</v>
      </c>
      <c r="R104" s="23" t="s">
        <v>136</v>
      </c>
    </row>
    <row r="105" spans="1:18" x14ac:dyDescent="0.2">
      <c r="A105" s="23" t="s">
        <v>16188</v>
      </c>
      <c r="B105" s="23" t="s">
        <v>16187</v>
      </c>
      <c r="C105" s="24">
        <v>9.01E-2</v>
      </c>
      <c r="D105" s="23">
        <v>2.54</v>
      </c>
      <c r="E105" s="25">
        <v>0.42899305555555556</v>
      </c>
      <c r="I105" s="25">
        <v>0.56277777777777782</v>
      </c>
      <c r="J105" s="23">
        <v>0</v>
      </c>
      <c r="K105" s="23">
        <v>9956358900</v>
      </c>
      <c r="L105" s="23" t="s">
        <v>136</v>
      </c>
      <c r="M105" s="23" t="s">
        <v>136</v>
      </c>
      <c r="N105" s="23">
        <v>0</v>
      </c>
      <c r="O105" s="23">
        <v>36.44</v>
      </c>
      <c r="P105" s="23">
        <v>70.44</v>
      </c>
      <c r="Q105" s="23">
        <v>4.41</v>
      </c>
      <c r="R105" s="23" t="s">
        <v>136</v>
      </c>
    </row>
    <row r="106" spans="1:18" x14ac:dyDescent="0.2">
      <c r="A106" s="23" t="s">
        <v>233</v>
      </c>
      <c r="B106" s="23" t="s">
        <v>234</v>
      </c>
      <c r="C106" s="24">
        <v>7.2099999999999997E-2</v>
      </c>
      <c r="D106" s="23">
        <v>11.45</v>
      </c>
      <c r="E106" s="25">
        <v>0.39583333333333331</v>
      </c>
      <c r="I106" s="25">
        <v>0.45156249999999998</v>
      </c>
      <c r="J106" s="23">
        <v>0</v>
      </c>
      <c r="K106" s="23">
        <v>7962715700</v>
      </c>
      <c r="L106" s="23" t="s">
        <v>136</v>
      </c>
      <c r="M106" s="23" t="s">
        <v>136</v>
      </c>
      <c r="N106" s="23">
        <v>0</v>
      </c>
      <c r="O106" s="23">
        <v>65.09</v>
      </c>
      <c r="P106" s="23">
        <v>94.88</v>
      </c>
      <c r="Q106" s="23">
        <v>19.079999999999998</v>
      </c>
      <c r="R106" s="23" t="s">
        <v>136</v>
      </c>
    </row>
    <row r="107" spans="1:18" x14ac:dyDescent="0.2">
      <c r="A107" s="23" t="s">
        <v>15176</v>
      </c>
      <c r="B107" s="23" t="s">
        <v>15175</v>
      </c>
      <c r="C107" s="24">
        <v>-0.1</v>
      </c>
      <c r="D107" s="23">
        <v>28.62</v>
      </c>
      <c r="E107" s="23" t="s">
        <v>136</v>
      </c>
      <c r="I107" s="23" t="s">
        <v>136</v>
      </c>
      <c r="J107" s="23">
        <v>0</v>
      </c>
      <c r="K107" s="23">
        <v>29891311000</v>
      </c>
      <c r="L107" s="23" t="s">
        <v>136</v>
      </c>
      <c r="M107" s="23" t="s">
        <v>136</v>
      </c>
      <c r="N107" s="23">
        <v>0</v>
      </c>
      <c r="O107" s="23">
        <v>74.430000000000007</v>
      </c>
      <c r="P107" s="23">
        <v>18</v>
      </c>
      <c r="Q107" s="23">
        <v>1.39</v>
      </c>
      <c r="R107" s="23" t="s">
        <v>136</v>
      </c>
    </row>
    <row r="108" spans="1:18" x14ac:dyDescent="0.2">
      <c r="A108" s="23" t="s">
        <v>1072</v>
      </c>
      <c r="B108" s="23" t="s">
        <v>1073</v>
      </c>
      <c r="C108" s="24">
        <v>-4.7800000000000002E-2</v>
      </c>
      <c r="D108" s="23">
        <v>42.81</v>
      </c>
      <c r="E108" s="23" t="s">
        <v>136</v>
      </c>
      <c r="I108" s="23" t="s">
        <v>136</v>
      </c>
      <c r="J108" s="23">
        <v>0</v>
      </c>
      <c r="K108" s="23">
        <v>3190843300</v>
      </c>
      <c r="L108" s="23" t="s">
        <v>136</v>
      </c>
      <c r="M108" s="23" t="s">
        <v>136</v>
      </c>
      <c r="N108" s="23">
        <v>0</v>
      </c>
      <c r="O108" s="23">
        <v>29.44</v>
      </c>
      <c r="P108" s="23">
        <v>79.540000000000006</v>
      </c>
      <c r="Q108" s="23">
        <v>4.6900000000000004</v>
      </c>
      <c r="R108" s="23" t="s">
        <v>136</v>
      </c>
    </row>
    <row r="109" spans="1:18" x14ac:dyDescent="0.2">
      <c r="A109" s="23" t="s">
        <v>7706</v>
      </c>
      <c r="B109" s="23" t="s">
        <v>7705</v>
      </c>
      <c r="C109" s="24">
        <v>8.3500000000000005E-2</v>
      </c>
      <c r="D109" s="23">
        <v>15.57</v>
      </c>
      <c r="E109" s="25">
        <v>0.58741898148148153</v>
      </c>
      <c r="I109" s="25">
        <v>0.58915509259259258</v>
      </c>
      <c r="J109" s="23">
        <v>0</v>
      </c>
      <c r="K109" s="23">
        <v>2790144000</v>
      </c>
      <c r="L109" s="23" t="s">
        <v>136</v>
      </c>
      <c r="M109" s="23" t="s">
        <v>136</v>
      </c>
      <c r="N109" s="23">
        <v>0</v>
      </c>
      <c r="O109" s="23">
        <v>57.29</v>
      </c>
      <c r="P109" s="23">
        <v>41.88</v>
      </c>
      <c r="Q109" s="23">
        <v>1.93</v>
      </c>
      <c r="R109" s="23" t="s">
        <v>136</v>
      </c>
    </row>
    <row r="110" spans="1:18" x14ac:dyDescent="0.2">
      <c r="A110" s="23" t="s">
        <v>1376</v>
      </c>
      <c r="B110" s="23" t="s">
        <v>1377</v>
      </c>
      <c r="C110" s="24">
        <v>5.1700000000000003E-2</v>
      </c>
      <c r="D110" s="23">
        <v>8.75</v>
      </c>
      <c r="E110" s="25">
        <v>0.55770833333333336</v>
      </c>
      <c r="I110" s="25">
        <v>0.55770833333333336</v>
      </c>
      <c r="J110" s="23">
        <v>0</v>
      </c>
      <c r="K110" s="23">
        <v>2140620100</v>
      </c>
      <c r="L110" s="23" t="s">
        <v>136</v>
      </c>
      <c r="M110" s="23" t="s">
        <v>136</v>
      </c>
      <c r="N110" s="23">
        <v>0</v>
      </c>
      <c r="O110" s="23">
        <v>32.5</v>
      </c>
      <c r="P110" s="23">
        <v>86.7</v>
      </c>
      <c r="Q110" s="23">
        <v>11.39</v>
      </c>
      <c r="R110" s="23" t="s">
        <v>136</v>
      </c>
    </row>
    <row r="111" spans="1:18" x14ac:dyDescent="0.2">
      <c r="A111" s="23" t="s">
        <v>9132</v>
      </c>
      <c r="B111" s="23" t="s">
        <v>9131</v>
      </c>
      <c r="C111" s="24">
        <v>-7.4899999999999994E-2</v>
      </c>
      <c r="D111" s="23">
        <v>6.05</v>
      </c>
      <c r="E111" s="23" t="s">
        <v>136</v>
      </c>
      <c r="I111" s="23" t="s">
        <v>136</v>
      </c>
      <c r="J111" s="23">
        <v>0</v>
      </c>
      <c r="K111" s="23">
        <v>3945752600</v>
      </c>
      <c r="L111" s="23" t="s">
        <v>136</v>
      </c>
      <c r="M111" s="23" t="s">
        <v>136</v>
      </c>
      <c r="N111" s="23">
        <v>0</v>
      </c>
      <c r="O111" s="23">
        <v>2.63</v>
      </c>
      <c r="P111" s="23">
        <v>78.180000000000007</v>
      </c>
      <c r="Q111" s="23">
        <v>11.44</v>
      </c>
      <c r="R111" s="23" t="s">
        <v>136</v>
      </c>
    </row>
    <row r="112" spans="1:18" x14ac:dyDescent="0.2">
      <c r="A112" s="23" t="s">
        <v>574</v>
      </c>
      <c r="B112" s="23" t="s">
        <v>575</v>
      </c>
      <c r="C112" s="24">
        <v>8.9899999999999994E-2</v>
      </c>
      <c r="D112" s="23">
        <v>15.16</v>
      </c>
      <c r="E112" s="25">
        <v>0.40208333333333335</v>
      </c>
      <c r="I112" s="25">
        <v>0.40208333333333335</v>
      </c>
      <c r="J112" s="23">
        <v>0</v>
      </c>
      <c r="K112" s="23">
        <v>6574005500</v>
      </c>
      <c r="L112" s="23" t="s">
        <v>136</v>
      </c>
      <c r="M112" s="23" t="s">
        <v>136</v>
      </c>
      <c r="N112" s="23">
        <v>0</v>
      </c>
      <c r="O112" s="23">
        <v>44.23</v>
      </c>
      <c r="P112" s="23">
        <v>66.28</v>
      </c>
      <c r="Q112" s="23">
        <v>5.41</v>
      </c>
      <c r="R112" s="23" t="s">
        <v>136</v>
      </c>
    </row>
    <row r="113" spans="1:18" x14ac:dyDescent="0.2">
      <c r="A113" s="23" t="s">
        <v>435</v>
      </c>
      <c r="B113" s="23" t="s">
        <v>436</v>
      </c>
      <c r="C113" s="24">
        <v>9.1200000000000003E-2</v>
      </c>
      <c r="D113" s="23">
        <v>57.54</v>
      </c>
      <c r="E113" s="25">
        <v>0.55105324074074069</v>
      </c>
      <c r="I113" s="25">
        <v>0.55105324074074069</v>
      </c>
      <c r="J113" s="23">
        <v>0</v>
      </c>
      <c r="K113" s="23">
        <v>10937585700</v>
      </c>
      <c r="L113" s="23" t="s">
        <v>136</v>
      </c>
      <c r="M113" s="23" t="s">
        <v>136</v>
      </c>
      <c r="N113" s="23">
        <v>0</v>
      </c>
      <c r="O113" s="23">
        <v>24.54</v>
      </c>
      <c r="P113" s="23">
        <v>43.54</v>
      </c>
      <c r="Q113" s="23">
        <v>6.21</v>
      </c>
      <c r="R113" s="23" t="s">
        <v>136</v>
      </c>
    </row>
    <row r="114" spans="1:18" x14ac:dyDescent="0.2">
      <c r="A114" s="23" t="s">
        <v>7570</v>
      </c>
      <c r="B114" s="23" t="s">
        <v>7569</v>
      </c>
      <c r="C114" s="24">
        <v>8.4500000000000006E-2</v>
      </c>
      <c r="D114" s="23">
        <v>7.19</v>
      </c>
      <c r="E114" s="25">
        <v>0.58585648148148151</v>
      </c>
      <c r="I114" s="25">
        <v>0.58585648148148151</v>
      </c>
      <c r="J114" s="23">
        <v>0</v>
      </c>
      <c r="K114" s="23">
        <v>4689864100</v>
      </c>
      <c r="L114" s="23" t="s">
        <v>136</v>
      </c>
      <c r="M114" s="23" t="s">
        <v>136</v>
      </c>
      <c r="N114" s="23">
        <v>0</v>
      </c>
      <c r="O114" s="23">
        <v>54.18</v>
      </c>
      <c r="P114" s="23">
        <v>84.13</v>
      </c>
      <c r="Q114" s="23">
        <v>10.34</v>
      </c>
      <c r="R114" s="23" t="s">
        <v>136</v>
      </c>
    </row>
    <row r="115" spans="1:18" x14ac:dyDescent="0.2">
      <c r="A115" s="23" t="s">
        <v>20686</v>
      </c>
      <c r="B115" s="23" t="s">
        <v>20685</v>
      </c>
      <c r="C115" s="24">
        <v>8.5099999999999995E-2</v>
      </c>
      <c r="D115" s="23">
        <v>13.52</v>
      </c>
      <c r="E115" s="25">
        <v>0.60495370370370372</v>
      </c>
      <c r="I115" s="25">
        <v>0.60495370370370372</v>
      </c>
      <c r="J115" s="23">
        <v>0</v>
      </c>
      <c r="K115" s="23">
        <v>13884435000</v>
      </c>
      <c r="L115" s="23" t="s">
        <v>136</v>
      </c>
      <c r="M115" s="23" t="s">
        <v>136</v>
      </c>
      <c r="N115" s="23">
        <v>0</v>
      </c>
      <c r="O115" s="23">
        <v>83.99</v>
      </c>
      <c r="P115" s="23">
        <v>54.45</v>
      </c>
      <c r="Q115" s="23">
        <v>0.84</v>
      </c>
      <c r="R115" s="23" t="s">
        <v>136</v>
      </c>
    </row>
    <row r="116" spans="1:18" x14ac:dyDescent="0.2">
      <c r="A116" s="23" t="s">
        <v>87</v>
      </c>
      <c r="B116" s="23" t="s">
        <v>88</v>
      </c>
      <c r="C116" s="24">
        <v>5.0500000000000003E-2</v>
      </c>
      <c r="D116" s="23">
        <v>14.78</v>
      </c>
      <c r="E116" s="25">
        <v>0.40260416666666665</v>
      </c>
      <c r="I116" s="25">
        <v>0.40260416666666665</v>
      </c>
      <c r="J116" s="23">
        <v>0</v>
      </c>
      <c r="K116" s="23">
        <v>3622430200</v>
      </c>
      <c r="L116" s="23" t="s">
        <v>136</v>
      </c>
      <c r="M116" s="23" t="s">
        <v>136</v>
      </c>
      <c r="N116" s="23">
        <v>0</v>
      </c>
      <c r="O116" s="23">
        <v>24.04</v>
      </c>
      <c r="P116" s="23">
        <v>56.41</v>
      </c>
      <c r="Q116" s="23">
        <v>6.65</v>
      </c>
      <c r="R116" s="23" t="s">
        <v>136</v>
      </c>
    </row>
    <row r="117" spans="1:18" x14ac:dyDescent="0.2">
      <c r="A117" s="23" t="s">
        <v>4891</v>
      </c>
      <c r="B117" s="23" t="s">
        <v>4890</v>
      </c>
      <c r="C117" s="24">
        <v>7.9299999999999995E-2</v>
      </c>
      <c r="D117" s="23">
        <v>4.49</v>
      </c>
      <c r="E117" s="25">
        <v>0.54393518518518513</v>
      </c>
      <c r="I117" s="25">
        <v>0.55070601851851853</v>
      </c>
      <c r="J117" s="23">
        <v>0</v>
      </c>
      <c r="K117" s="23">
        <v>4691546400</v>
      </c>
      <c r="L117" s="23" t="s">
        <v>136</v>
      </c>
      <c r="M117" s="23" t="s">
        <v>136</v>
      </c>
      <c r="N117" s="23">
        <v>0</v>
      </c>
      <c r="O117" s="23">
        <v>53.83</v>
      </c>
      <c r="P117" s="23">
        <v>85.06</v>
      </c>
      <c r="Q117" s="23">
        <v>8.6</v>
      </c>
      <c r="R117" s="23" t="s">
        <v>136</v>
      </c>
    </row>
    <row r="118" spans="1:18" x14ac:dyDescent="0.2">
      <c r="A118" s="23" t="s">
        <v>20684</v>
      </c>
      <c r="B118" s="23" t="s">
        <v>20683</v>
      </c>
      <c r="C118" s="24">
        <v>9.4299999999999995E-2</v>
      </c>
      <c r="D118" s="23">
        <v>2.9</v>
      </c>
      <c r="E118" s="25">
        <v>0.56178240740740737</v>
      </c>
      <c r="I118" s="25">
        <v>0.56178240740740737</v>
      </c>
      <c r="J118" s="23">
        <v>0</v>
      </c>
      <c r="K118" s="23">
        <v>9122391200</v>
      </c>
      <c r="L118" s="23" t="s">
        <v>136</v>
      </c>
      <c r="M118" s="23" t="s">
        <v>136</v>
      </c>
      <c r="N118" s="23">
        <v>0</v>
      </c>
      <c r="O118" s="23">
        <v>62.99</v>
      </c>
      <c r="P118" s="23">
        <v>19.97</v>
      </c>
      <c r="Q118" s="23">
        <v>3.8</v>
      </c>
      <c r="R118" s="23" t="s">
        <v>136</v>
      </c>
    </row>
    <row r="119" spans="1:18" x14ac:dyDescent="0.2">
      <c r="A119" s="23" t="s">
        <v>20682</v>
      </c>
      <c r="B119" s="23" t="s">
        <v>20681</v>
      </c>
      <c r="C119" s="24">
        <v>5.8000000000000003E-2</v>
      </c>
      <c r="D119" s="23">
        <v>1.46</v>
      </c>
      <c r="E119" s="25">
        <v>0.41249999999999998</v>
      </c>
      <c r="I119" s="25">
        <v>0.46615740740740741</v>
      </c>
      <c r="J119" s="23">
        <v>0</v>
      </c>
      <c r="K119" s="23">
        <v>3532839300</v>
      </c>
      <c r="L119" s="23" t="s">
        <v>136</v>
      </c>
      <c r="M119" s="23" t="s">
        <v>136</v>
      </c>
      <c r="N119" s="23">
        <v>0</v>
      </c>
      <c r="O119" s="23">
        <v>42.33</v>
      </c>
      <c r="P119" s="23">
        <v>62.36</v>
      </c>
      <c r="Q119" s="23">
        <v>5.46</v>
      </c>
      <c r="R119" s="23" t="s">
        <v>136</v>
      </c>
    </row>
    <row r="120" spans="1:18" x14ac:dyDescent="0.2">
      <c r="A120" s="23" t="s">
        <v>584</v>
      </c>
      <c r="B120" s="23" t="s">
        <v>585</v>
      </c>
      <c r="C120" s="24">
        <v>-5.8299999999999998E-2</v>
      </c>
      <c r="D120" s="23">
        <v>7.43</v>
      </c>
      <c r="E120" s="25">
        <v>0.4206597222222222</v>
      </c>
      <c r="I120" s="25">
        <v>0.42934027777777778</v>
      </c>
      <c r="J120" s="23">
        <v>0</v>
      </c>
      <c r="K120" s="23">
        <v>5863568700</v>
      </c>
      <c r="L120" s="23" t="s">
        <v>136</v>
      </c>
      <c r="M120" s="23" t="s">
        <v>136</v>
      </c>
      <c r="N120" s="23">
        <v>0</v>
      </c>
      <c r="O120" s="23">
        <v>51.33</v>
      </c>
      <c r="P120" s="23">
        <v>64.099999999999994</v>
      </c>
      <c r="Q120" s="23">
        <v>29.49</v>
      </c>
      <c r="R120" s="23" t="s">
        <v>136</v>
      </c>
    </row>
    <row r="121" spans="1:18" x14ac:dyDescent="0.2">
      <c r="A121" s="23" t="s">
        <v>798</v>
      </c>
      <c r="B121" s="23" t="s">
        <v>799</v>
      </c>
      <c r="C121" s="24">
        <v>5.0799999999999998E-2</v>
      </c>
      <c r="D121" s="23">
        <v>3.93</v>
      </c>
      <c r="E121" s="25">
        <v>0.40659722222222222</v>
      </c>
      <c r="I121" s="25">
        <v>0.40659722222222222</v>
      </c>
      <c r="J121" s="23">
        <v>0</v>
      </c>
      <c r="K121" s="23">
        <v>2785296000</v>
      </c>
      <c r="L121" s="23" t="s">
        <v>136</v>
      </c>
      <c r="M121" s="23" t="s">
        <v>136</v>
      </c>
      <c r="N121" s="23">
        <v>0</v>
      </c>
      <c r="O121" s="23">
        <v>14.11</v>
      </c>
      <c r="P121" s="23">
        <v>65.39</v>
      </c>
      <c r="Q121" s="23">
        <v>9.5500000000000007</v>
      </c>
      <c r="R121" s="23" t="s">
        <v>136</v>
      </c>
    </row>
    <row r="122" spans="1:18" x14ac:dyDescent="0.2">
      <c r="A122" s="23" t="s">
        <v>7424</v>
      </c>
      <c r="B122" s="23" t="s">
        <v>7423</v>
      </c>
      <c r="C122" s="24">
        <v>9.3600000000000003E-2</v>
      </c>
      <c r="D122" s="23">
        <v>5.14</v>
      </c>
      <c r="E122" s="25">
        <v>0.42517361111111113</v>
      </c>
      <c r="I122" s="25">
        <v>0.42517361111111113</v>
      </c>
      <c r="J122" s="23">
        <v>0</v>
      </c>
      <c r="K122" s="23">
        <v>3460072500</v>
      </c>
      <c r="L122" s="23" t="s">
        <v>136</v>
      </c>
      <c r="M122" s="23" t="s">
        <v>136</v>
      </c>
      <c r="N122" s="23">
        <v>0</v>
      </c>
      <c r="O122" s="23">
        <v>40.68</v>
      </c>
      <c r="P122" s="23">
        <v>81.19</v>
      </c>
      <c r="Q122" s="23">
        <v>8.39</v>
      </c>
      <c r="R122" s="23" t="s">
        <v>136</v>
      </c>
    </row>
    <row r="123" spans="1:18" x14ac:dyDescent="0.2">
      <c r="A123" s="23" t="s">
        <v>658</v>
      </c>
      <c r="B123" s="23" t="s">
        <v>659</v>
      </c>
      <c r="C123" s="24">
        <v>-9.98E-2</v>
      </c>
      <c r="D123" s="23">
        <v>11.01</v>
      </c>
      <c r="E123" s="25">
        <v>0.39704861111111112</v>
      </c>
      <c r="I123" s="25">
        <v>0.39704861111111112</v>
      </c>
      <c r="J123" s="23">
        <v>0</v>
      </c>
      <c r="K123" s="23">
        <v>20275229000</v>
      </c>
      <c r="L123" s="23" t="s">
        <v>136</v>
      </c>
      <c r="M123" s="23" t="s">
        <v>136</v>
      </c>
      <c r="N123" s="23">
        <v>0</v>
      </c>
      <c r="O123" s="23">
        <v>62.38</v>
      </c>
      <c r="P123" s="23">
        <v>69.989999999999995</v>
      </c>
      <c r="Q123" s="23">
        <v>21.16</v>
      </c>
      <c r="R123" s="23" t="s">
        <v>136</v>
      </c>
    </row>
    <row r="124" spans="1:18" x14ac:dyDescent="0.2">
      <c r="A124" s="23" t="s">
        <v>19615</v>
      </c>
      <c r="B124" s="23" t="s">
        <v>19614</v>
      </c>
      <c r="C124" s="24">
        <v>-2.86E-2</v>
      </c>
      <c r="D124" s="23">
        <v>6.11</v>
      </c>
      <c r="E124" s="23" t="s">
        <v>136</v>
      </c>
      <c r="I124" s="23" t="s">
        <v>136</v>
      </c>
      <c r="J124" s="23">
        <v>0</v>
      </c>
      <c r="K124" s="23">
        <v>1962043200</v>
      </c>
      <c r="L124" s="23" t="s">
        <v>136</v>
      </c>
      <c r="M124" s="23" t="s">
        <v>136</v>
      </c>
      <c r="N124" s="23">
        <v>0</v>
      </c>
      <c r="O124" s="23">
        <v>37.74</v>
      </c>
      <c r="P124" s="23">
        <v>68.95</v>
      </c>
      <c r="Q124" s="23">
        <v>17.850000000000001</v>
      </c>
      <c r="R124"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2" sqref="D32"/>
    </sheetView>
  </sheetViews>
  <sheetFormatPr defaultRowHeight="14.25" x14ac:dyDescent="0.2"/>
  <cols>
    <col min="1" max="16384" width="9" style="23"/>
  </cols>
  <sheetData>
    <row r="1" spans="1:15" x14ac:dyDescent="0.2">
      <c r="A1" s="23" t="s">
        <v>30</v>
      </c>
      <c r="B1" s="23" t="s">
        <v>2</v>
      </c>
      <c r="C1" s="23" t="s">
        <v>489</v>
      </c>
      <c r="D1" s="23" t="s">
        <v>255</v>
      </c>
      <c r="E1" s="23" t="s">
        <v>20658</v>
      </c>
      <c r="F1" s="23" t="s">
        <v>20657</v>
      </c>
      <c r="G1" s="23" t="s">
        <v>20656</v>
      </c>
      <c r="H1" s="23" t="s">
        <v>31</v>
      </c>
      <c r="I1" s="23" t="s">
        <v>20655</v>
      </c>
      <c r="J1" s="23" t="s">
        <v>225</v>
      </c>
      <c r="K1" s="23" t="s">
        <v>258</v>
      </c>
      <c r="L1" s="23" t="s">
        <v>254</v>
      </c>
      <c r="M1" s="23" t="s">
        <v>20654</v>
      </c>
      <c r="N1" s="23" t="s">
        <v>20653</v>
      </c>
      <c r="O1" s="23" t="s">
        <v>20652</v>
      </c>
    </row>
    <row r="2" spans="1:15" x14ac:dyDescent="0.2">
      <c r="A2" s="23" t="s">
        <v>975</v>
      </c>
      <c r="B2" s="23" t="s">
        <v>976</v>
      </c>
      <c r="C2" s="24">
        <v>9.9699999999999997E-2</v>
      </c>
      <c r="D2" s="23">
        <v>10.15</v>
      </c>
      <c r="E2" s="25">
        <v>0.39583333333333331</v>
      </c>
      <c r="F2" s="25">
        <v>0.39583333333333331</v>
      </c>
      <c r="G2" s="23">
        <v>7</v>
      </c>
      <c r="H2" s="23">
        <v>4175528300</v>
      </c>
      <c r="I2" s="23" t="s">
        <v>20333</v>
      </c>
      <c r="J2" s="23" t="s">
        <v>228</v>
      </c>
      <c r="K2" s="23">
        <v>458759</v>
      </c>
      <c r="L2" s="23">
        <v>49.01</v>
      </c>
      <c r="M2" s="23">
        <v>100</v>
      </c>
      <c r="N2" s="23">
        <v>1.05</v>
      </c>
      <c r="O2" s="23">
        <v>2731.06</v>
      </c>
    </row>
    <row r="3" spans="1:15" x14ac:dyDescent="0.2">
      <c r="A3" s="23" t="s">
        <v>5187</v>
      </c>
      <c r="B3" s="23" t="s">
        <v>5186</v>
      </c>
      <c r="C3" s="24">
        <v>9.9599999999999994E-2</v>
      </c>
      <c r="D3" s="23">
        <v>8.5</v>
      </c>
      <c r="E3" s="25">
        <v>0.39583333333333331</v>
      </c>
      <c r="F3" s="25">
        <v>0.39583333333333331</v>
      </c>
      <c r="G3" s="23">
        <v>5</v>
      </c>
      <c r="H3" s="23">
        <v>7483865200</v>
      </c>
      <c r="I3" s="23" t="s">
        <v>20585</v>
      </c>
      <c r="J3" s="23" t="s">
        <v>228</v>
      </c>
      <c r="K3" s="23">
        <v>327685</v>
      </c>
      <c r="L3" s="23">
        <v>35.65</v>
      </c>
      <c r="M3" s="23">
        <v>100</v>
      </c>
      <c r="N3" s="23">
        <v>0.99</v>
      </c>
      <c r="O3" s="23">
        <v>937.7</v>
      </c>
    </row>
    <row r="4" spans="1:15" x14ac:dyDescent="0.2">
      <c r="A4" s="23" t="s">
        <v>2112</v>
      </c>
      <c r="B4" s="23" t="s">
        <v>4488</v>
      </c>
      <c r="C4" s="24">
        <v>0.1</v>
      </c>
      <c r="D4" s="23">
        <v>16.059999999999999</v>
      </c>
      <c r="E4" s="25">
        <v>0.39583333333333331</v>
      </c>
      <c r="F4" s="25">
        <v>0.39583333333333331</v>
      </c>
      <c r="G4" s="23">
        <v>4</v>
      </c>
      <c r="H4" s="23">
        <v>2028186800</v>
      </c>
      <c r="I4" s="23" t="s">
        <v>20584</v>
      </c>
      <c r="J4" s="23" t="s">
        <v>228</v>
      </c>
      <c r="K4" s="23">
        <v>262148</v>
      </c>
      <c r="L4" s="23">
        <v>31.13</v>
      </c>
      <c r="M4" s="23">
        <v>100</v>
      </c>
      <c r="N4" s="23">
        <v>1.01</v>
      </c>
      <c r="O4" s="23">
        <v>1348.82</v>
      </c>
    </row>
    <row r="5" spans="1:15" x14ac:dyDescent="0.2">
      <c r="A5" s="23" t="s">
        <v>6942</v>
      </c>
      <c r="B5" s="23" t="s">
        <v>6941</v>
      </c>
      <c r="C5" s="24">
        <v>9.9299999999999999E-2</v>
      </c>
      <c r="D5" s="23">
        <v>4.76</v>
      </c>
      <c r="E5" s="25">
        <v>0.39583333333333331</v>
      </c>
      <c r="F5" s="25">
        <v>0.39583333333333331</v>
      </c>
      <c r="G5" s="23">
        <v>3</v>
      </c>
      <c r="H5" s="23">
        <v>6103824400</v>
      </c>
      <c r="I5" s="23" t="s">
        <v>20582</v>
      </c>
      <c r="J5" s="23" t="s">
        <v>228</v>
      </c>
      <c r="K5" s="23">
        <v>196611</v>
      </c>
      <c r="L5" s="23">
        <v>14.09</v>
      </c>
      <c r="M5" s="23">
        <v>100</v>
      </c>
      <c r="N5" s="23">
        <v>1.1499999999999999</v>
      </c>
      <c r="O5" s="23">
        <v>977.04</v>
      </c>
    </row>
    <row r="6" spans="1:15" x14ac:dyDescent="0.2">
      <c r="A6" s="23" t="s">
        <v>1816</v>
      </c>
      <c r="B6" s="23" t="s">
        <v>1817</v>
      </c>
      <c r="C6" s="24">
        <v>9.9699999999999997E-2</v>
      </c>
      <c r="D6" s="23">
        <v>7.06</v>
      </c>
      <c r="E6" s="25">
        <v>0.40677083333333336</v>
      </c>
      <c r="F6" s="25">
        <v>0.58195601851851853</v>
      </c>
      <c r="G6" s="23">
        <v>3</v>
      </c>
      <c r="H6" s="23">
        <v>2361354200</v>
      </c>
      <c r="I6" s="23" t="s">
        <v>20651</v>
      </c>
      <c r="J6" s="23" t="s">
        <v>226</v>
      </c>
      <c r="K6" s="23">
        <v>196611</v>
      </c>
      <c r="L6" s="23">
        <v>69.739999999999995</v>
      </c>
      <c r="M6" s="23">
        <v>28.12</v>
      </c>
      <c r="N6" s="23">
        <v>8.52</v>
      </c>
      <c r="O6" s="23">
        <v>2.06</v>
      </c>
    </row>
    <row r="7" spans="1:15" x14ac:dyDescent="0.2">
      <c r="A7" s="23" t="s">
        <v>20492</v>
      </c>
      <c r="B7" s="23" t="s">
        <v>20491</v>
      </c>
      <c r="C7" s="24">
        <v>0.10199999999999999</v>
      </c>
      <c r="D7" s="23">
        <v>2.81</v>
      </c>
      <c r="E7" s="25">
        <v>0.54462962962962957</v>
      </c>
      <c r="F7" s="25">
        <v>0.54462962962962957</v>
      </c>
      <c r="G7" s="23">
        <v>3</v>
      </c>
      <c r="H7" s="23">
        <v>4154500400</v>
      </c>
      <c r="I7" s="23" t="s">
        <v>20580</v>
      </c>
      <c r="J7" s="23" t="s">
        <v>226</v>
      </c>
      <c r="K7" s="23">
        <v>196611</v>
      </c>
      <c r="L7" s="23">
        <v>41.29</v>
      </c>
      <c r="M7" s="23">
        <v>47.15</v>
      </c>
      <c r="N7" s="23">
        <v>4.75</v>
      </c>
      <c r="O7" s="23">
        <v>14.08</v>
      </c>
    </row>
    <row r="8" spans="1:15" x14ac:dyDescent="0.2">
      <c r="A8" s="23" t="s">
        <v>658</v>
      </c>
      <c r="B8" s="23" t="s">
        <v>659</v>
      </c>
      <c r="C8" s="24">
        <v>9.98E-2</v>
      </c>
      <c r="D8" s="23">
        <v>12.23</v>
      </c>
      <c r="E8" s="25">
        <v>0.39774305555555556</v>
      </c>
      <c r="F8" s="25">
        <v>0.40190972222222221</v>
      </c>
      <c r="G8" s="23">
        <v>3</v>
      </c>
      <c r="H8" s="23">
        <v>22521893000</v>
      </c>
      <c r="I8" s="23" t="s">
        <v>20404</v>
      </c>
      <c r="J8" s="23" t="s">
        <v>226</v>
      </c>
      <c r="K8" s="23">
        <v>655374</v>
      </c>
      <c r="L8" s="23">
        <v>62.38</v>
      </c>
      <c r="M8" s="23">
        <v>100</v>
      </c>
      <c r="N8" s="23">
        <v>8.52</v>
      </c>
      <c r="O8" s="23">
        <v>14</v>
      </c>
    </row>
    <row r="9" spans="1:15" x14ac:dyDescent="0.2">
      <c r="A9" s="23" t="s">
        <v>7346</v>
      </c>
      <c r="B9" s="23" t="s">
        <v>7345</v>
      </c>
      <c r="C9" s="24">
        <v>0.10059999999999999</v>
      </c>
      <c r="D9" s="23">
        <v>1.97</v>
      </c>
      <c r="E9" s="25">
        <v>0.39583333333333331</v>
      </c>
      <c r="F9" s="25">
        <v>0.3972222222222222</v>
      </c>
      <c r="G9" s="23">
        <v>3</v>
      </c>
      <c r="H9" s="23">
        <v>6715386100</v>
      </c>
      <c r="I9" s="23" t="s">
        <v>20579</v>
      </c>
      <c r="J9" s="23" t="s">
        <v>227</v>
      </c>
      <c r="K9" s="23">
        <v>196611</v>
      </c>
      <c r="L9" s="23">
        <v>75.38</v>
      </c>
      <c r="M9" s="23">
        <v>59.23</v>
      </c>
      <c r="N9" s="23">
        <v>1.61</v>
      </c>
      <c r="O9" s="23">
        <v>27.2</v>
      </c>
    </row>
    <row r="10" spans="1:15" x14ac:dyDescent="0.2">
      <c r="A10" s="23" t="s">
        <v>1987</v>
      </c>
      <c r="B10" s="23" t="s">
        <v>1988</v>
      </c>
      <c r="C10" s="24">
        <v>0.10009999999999999</v>
      </c>
      <c r="D10" s="23">
        <v>17.920000000000002</v>
      </c>
      <c r="E10" s="25">
        <v>0.44740740740740742</v>
      </c>
      <c r="F10" s="25">
        <v>0.55452546296296301</v>
      </c>
      <c r="G10" s="23">
        <v>2</v>
      </c>
      <c r="H10" s="23">
        <v>7321188300</v>
      </c>
      <c r="I10" s="23" t="s">
        <v>20650</v>
      </c>
      <c r="J10" s="23" t="s">
        <v>226</v>
      </c>
      <c r="K10" s="23">
        <v>131074</v>
      </c>
      <c r="L10" s="23">
        <v>56.31</v>
      </c>
      <c r="M10" s="23">
        <v>87.68</v>
      </c>
      <c r="N10" s="23">
        <v>18.46</v>
      </c>
      <c r="O10" s="23">
        <v>7.85</v>
      </c>
    </row>
    <row r="11" spans="1:15" x14ac:dyDescent="0.2">
      <c r="A11" s="23" t="s">
        <v>235</v>
      </c>
      <c r="B11" s="23" t="s">
        <v>236</v>
      </c>
      <c r="C11" s="24">
        <v>0.1002</v>
      </c>
      <c r="D11" s="23">
        <v>6.7</v>
      </c>
      <c r="E11" s="25">
        <v>0.45174768518518521</v>
      </c>
      <c r="F11" s="25">
        <v>0.45174768518518521</v>
      </c>
      <c r="G11" s="23">
        <v>2</v>
      </c>
      <c r="H11" s="23">
        <v>7625020700</v>
      </c>
      <c r="I11" s="23" t="s">
        <v>20440</v>
      </c>
      <c r="J11" s="23" t="s">
        <v>226</v>
      </c>
      <c r="K11" s="23">
        <v>196612</v>
      </c>
      <c r="L11" s="23">
        <v>65.86</v>
      </c>
      <c r="M11" s="23">
        <v>100</v>
      </c>
      <c r="N11" s="23">
        <v>9.76</v>
      </c>
      <c r="O11" s="23">
        <v>5.17</v>
      </c>
    </row>
    <row r="12" spans="1:15" x14ac:dyDescent="0.2">
      <c r="A12" s="23" t="s">
        <v>5401</v>
      </c>
      <c r="B12" s="23" t="s">
        <v>5400</v>
      </c>
      <c r="C12" s="24">
        <v>0.10050000000000001</v>
      </c>
      <c r="D12" s="23">
        <v>11.83</v>
      </c>
      <c r="E12" s="25">
        <v>0.3967013888888889</v>
      </c>
      <c r="F12" s="25">
        <v>0.39756944444444442</v>
      </c>
      <c r="G12" s="23">
        <v>2</v>
      </c>
      <c r="H12" s="23">
        <v>18783897000</v>
      </c>
      <c r="I12" s="23" t="s">
        <v>20316</v>
      </c>
      <c r="J12" s="23" t="s">
        <v>226</v>
      </c>
      <c r="K12" s="23">
        <v>327688</v>
      </c>
      <c r="L12" s="23">
        <v>36.56</v>
      </c>
      <c r="M12" s="23">
        <v>100</v>
      </c>
      <c r="N12" s="23">
        <v>9.51</v>
      </c>
      <c r="O12" s="23">
        <v>26.79</v>
      </c>
    </row>
    <row r="13" spans="1:15" x14ac:dyDescent="0.2">
      <c r="A13" s="23" t="s">
        <v>7108</v>
      </c>
      <c r="B13" s="23" t="s">
        <v>7107</v>
      </c>
      <c r="C13" s="24">
        <v>0.1002</v>
      </c>
      <c r="D13" s="23">
        <v>4.6100000000000003</v>
      </c>
      <c r="E13" s="25">
        <v>0.39583333333333331</v>
      </c>
      <c r="F13" s="25">
        <v>0.4</v>
      </c>
      <c r="G13" s="23">
        <v>2</v>
      </c>
      <c r="H13" s="23">
        <v>1218257040</v>
      </c>
      <c r="I13" s="23" t="s">
        <v>20561</v>
      </c>
      <c r="J13" s="23" t="s">
        <v>227</v>
      </c>
      <c r="K13" s="23">
        <v>131074</v>
      </c>
      <c r="L13" s="23">
        <v>5.44</v>
      </c>
      <c r="M13" s="23">
        <v>90.11</v>
      </c>
      <c r="N13" s="23">
        <v>7.88</v>
      </c>
      <c r="O13" s="23">
        <v>29.61</v>
      </c>
    </row>
    <row r="14" spans="1:15" x14ac:dyDescent="0.2">
      <c r="A14" s="23" t="s">
        <v>7464</v>
      </c>
      <c r="B14" s="23" t="s">
        <v>7463</v>
      </c>
      <c r="C14" s="24">
        <v>0.10009999999999999</v>
      </c>
      <c r="D14" s="23">
        <v>10.66</v>
      </c>
      <c r="E14" s="25">
        <v>0.39618055555555554</v>
      </c>
      <c r="F14" s="25">
        <v>0.40694444444444444</v>
      </c>
      <c r="G14" s="23">
        <v>2</v>
      </c>
      <c r="H14" s="23">
        <v>10190960700</v>
      </c>
      <c r="I14" s="23" t="s">
        <v>20649</v>
      </c>
      <c r="J14" s="23" t="s">
        <v>226</v>
      </c>
      <c r="K14" s="23">
        <v>131074</v>
      </c>
      <c r="L14" s="23">
        <v>59.57</v>
      </c>
      <c r="M14" s="23">
        <v>95.89</v>
      </c>
      <c r="N14" s="23">
        <v>5.22</v>
      </c>
      <c r="O14" s="23">
        <v>17.600000000000001</v>
      </c>
    </row>
    <row r="15" spans="1:15" x14ac:dyDescent="0.2">
      <c r="A15" s="23" t="s">
        <v>1903</v>
      </c>
      <c r="B15" s="23" t="s">
        <v>1904</v>
      </c>
      <c r="C15" s="24">
        <v>0.1008</v>
      </c>
      <c r="D15" s="23">
        <v>7.1</v>
      </c>
      <c r="E15" s="25">
        <v>0.40590277777777778</v>
      </c>
      <c r="F15" s="25">
        <v>0.46737268518518521</v>
      </c>
      <c r="G15" s="23">
        <v>2</v>
      </c>
      <c r="H15" s="23">
        <v>4210215400</v>
      </c>
      <c r="I15" s="23" t="s">
        <v>20557</v>
      </c>
      <c r="J15" s="23" t="s">
        <v>226</v>
      </c>
      <c r="K15" s="23">
        <v>131074</v>
      </c>
      <c r="L15" s="23">
        <v>28.79</v>
      </c>
      <c r="M15" s="23">
        <v>100</v>
      </c>
      <c r="N15" s="23">
        <v>19.23</v>
      </c>
      <c r="O15" s="23">
        <v>2.15</v>
      </c>
    </row>
    <row r="16" spans="1:15" x14ac:dyDescent="0.2">
      <c r="A16" s="23" t="s">
        <v>1036</v>
      </c>
      <c r="B16" s="23" t="s">
        <v>1037</v>
      </c>
      <c r="C16" s="24">
        <v>0.1003</v>
      </c>
      <c r="D16" s="23">
        <v>4.0599999999999996</v>
      </c>
      <c r="E16" s="25">
        <v>0.39583333333333331</v>
      </c>
      <c r="F16" s="25">
        <v>0.39583333333333331</v>
      </c>
      <c r="G16" s="23">
        <v>2</v>
      </c>
      <c r="H16" s="23">
        <v>3045000000</v>
      </c>
      <c r="I16" s="23" t="s">
        <v>20648</v>
      </c>
      <c r="J16" s="23" t="s">
        <v>228</v>
      </c>
      <c r="K16" s="23">
        <v>131074</v>
      </c>
      <c r="L16" s="23">
        <v>18.29</v>
      </c>
      <c r="M16" s="23">
        <v>100</v>
      </c>
      <c r="N16" s="23">
        <v>1.47</v>
      </c>
      <c r="O16" s="23">
        <v>325.26</v>
      </c>
    </row>
    <row r="17" spans="1:15" x14ac:dyDescent="0.2">
      <c r="A17" s="23" t="s">
        <v>16246</v>
      </c>
      <c r="B17" s="23" t="s">
        <v>16245</v>
      </c>
      <c r="C17" s="24">
        <v>0.19989999999999999</v>
      </c>
      <c r="D17" s="23">
        <v>37.450000000000003</v>
      </c>
      <c r="E17" s="25">
        <v>0.47015046296296298</v>
      </c>
      <c r="F17" s="25">
        <v>0.56060185185185185</v>
      </c>
      <c r="G17" s="23">
        <v>1</v>
      </c>
      <c r="H17" s="23">
        <v>1634652200</v>
      </c>
      <c r="I17" s="23" t="s">
        <v>20647</v>
      </c>
      <c r="J17" s="23" t="s">
        <v>226</v>
      </c>
      <c r="K17" s="23">
        <v>65537</v>
      </c>
      <c r="L17" s="23">
        <v>9.56</v>
      </c>
      <c r="M17" s="23">
        <v>84.93</v>
      </c>
      <c r="N17" s="23">
        <v>21.91</v>
      </c>
      <c r="O17" s="23">
        <v>24.48</v>
      </c>
    </row>
    <row r="18" spans="1:15" x14ac:dyDescent="0.2">
      <c r="A18" s="23" t="s">
        <v>14351</v>
      </c>
      <c r="B18" s="23" t="s">
        <v>14350</v>
      </c>
      <c r="C18" s="24">
        <v>0.2001</v>
      </c>
      <c r="D18" s="23">
        <v>16.73</v>
      </c>
      <c r="E18" s="25">
        <v>0.4302199074074074</v>
      </c>
      <c r="F18" s="25">
        <v>0.4302199074074074</v>
      </c>
      <c r="G18" s="23">
        <v>1</v>
      </c>
      <c r="H18" s="23">
        <v>5329222400</v>
      </c>
      <c r="I18" s="23" t="s">
        <v>20646</v>
      </c>
      <c r="J18" s="23" t="s">
        <v>226</v>
      </c>
      <c r="K18" s="23">
        <v>65537</v>
      </c>
      <c r="L18" s="23">
        <v>16.8</v>
      </c>
      <c r="M18" s="23">
        <v>100</v>
      </c>
      <c r="N18" s="23">
        <v>28.53</v>
      </c>
      <c r="O18" s="23">
        <v>13.92</v>
      </c>
    </row>
    <row r="19" spans="1:15" x14ac:dyDescent="0.2">
      <c r="A19" s="23" t="s">
        <v>18513</v>
      </c>
      <c r="B19" s="23" t="s">
        <v>18512</v>
      </c>
      <c r="C19" s="24">
        <v>0.2009</v>
      </c>
      <c r="D19" s="23">
        <v>5.14</v>
      </c>
      <c r="E19" s="25">
        <v>0.40156249999999999</v>
      </c>
      <c r="F19" s="25">
        <v>0.40156249999999999</v>
      </c>
      <c r="G19" s="23">
        <v>1</v>
      </c>
      <c r="H19" s="23">
        <v>2564325500</v>
      </c>
      <c r="I19" s="23" t="s">
        <v>20645</v>
      </c>
      <c r="J19" s="23" t="s">
        <v>226</v>
      </c>
      <c r="K19" s="23">
        <v>65537</v>
      </c>
      <c r="L19" s="23">
        <v>43.75</v>
      </c>
      <c r="M19" s="23">
        <v>79.47</v>
      </c>
      <c r="N19" s="23">
        <v>8.41</v>
      </c>
      <c r="O19" s="23">
        <v>45.09</v>
      </c>
    </row>
    <row r="20" spans="1:15" x14ac:dyDescent="0.2">
      <c r="A20" s="23" t="s">
        <v>5431</v>
      </c>
      <c r="B20" s="23" t="s">
        <v>5430</v>
      </c>
      <c r="C20" s="24">
        <v>9.9599999999999994E-2</v>
      </c>
      <c r="D20" s="23">
        <v>12.47</v>
      </c>
      <c r="E20" s="25">
        <v>0.42119212962962965</v>
      </c>
      <c r="F20" s="25">
        <v>0.42119212962962965</v>
      </c>
      <c r="G20" s="23">
        <v>1</v>
      </c>
      <c r="H20" s="23">
        <v>1906246400</v>
      </c>
      <c r="I20" s="23" t="s">
        <v>20644</v>
      </c>
      <c r="J20" s="23" t="s">
        <v>226</v>
      </c>
      <c r="K20" s="23">
        <v>65537</v>
      </c>
      <c r="L20" s="23">
        <v>63.55</v>
      </c>
      <c r="M20" s="23">
        <v>18.22</v>
      </c>
      <c r="N20" s="23">
        <v>1.1399999999999999</v>
      </c>
      <c r="O20" s="23">
        <v>496.34</v>
      </c>
    </row>
    <row r="21" spans="1:15" x14ac:dyDescent="0.2">
      <c r="A21" s="23" t="s">
        <v>1076</v>
      </c>
      <c r="B21" s="23" t="s">
        <v>1077</v>
      </c>
      <c r="C21" s="24">
        <v>9.98E-2</v>
      </c>
      <c r="D21" s="23">
        <v>18.850000000000001</v>
      </c>
      <c r="E21" s="25">
        <v>0.40347222222222223</v>
      </c>
      <c r="F21" s="25">
        <v>0.40347222222222223</v>
      </c>
      <c r="G21" s="23">
        <v>1</v>
      </c>
      <c r="H21" s="23">
        <v>4641383300</v>
      </c>
      <c r="I21" s="23" t="s">
        <v>16886</v>
      </c>
      <c r="J21" s="23" t="s">
        <v>226</v>
      </c>
      <c r="K21" s="23">
        <v>65537</v>
      </c>
      <c r="L21" s="23">
        <v>68.510000000000005</v>
      </c>
      <c r="M21" s="23">
        <v>59.59</v>
      </c>
      <c r="N21" s="23">
        <v>4.6500000000000004</v>
      </c>
      <c r="O21" s="23">
        <v>46.48</v>
      </c>
    </row>
    <row r="22" spans="1:15" x14ac:dyDescent="0.2">
      <c r="A22" s="23" t="s">
        <v>186</v>
      </c>
      <c r="B22" s="23" t="s">
        <v>187</v>
      </c>
      <c r="C22" s="24">
        <v>9.98E-2</v>
      </c>
      <c r="D22" s="23">
        <v>4.5199999999999996</v>
      </c>
      <c r="E22" s="25">
        <v>0.44567129629629632</v>
      </c>
      <c r="F22" s="25">
        <v>0.44567129629629632</v>
      </c>
      <c r="G22" s="23">
        <v>1</v>
      </c>
      <c r="H22" s="23">
        <v>3834475000</v>
      </c>
      <c r="I22" s="23" t="s">
        <v>16339</v>
      </c>
      <c r="J22" s="23" t="s">
        <v>226</v>
      </c>
      <c r="K22" s="23">
        <v>65537</v>
      </c>
      <c r="L22" s="23">
        <v>48.09</v>
      </c>
      <c r="M22" s="23">
        <v>46.77</v>
      </c>
      <c r="N22" s="23">
        <v>5.23</v>
      </c>
      <c r="O22" s="23">
        <v>47.65</v>
      </c>
    </row>
    <row r="23" spans="1:15" x14ac:dyDescent="0.2">
      <c r="A23" s="23" t="s">
        <v>1682</v>
      </c>
      <c r="B23" s="23" t="s">
        <v>1683</v>
      </c>
      <c r="C23" s="24">
        <v>0.1018</v>
      </c>
      <c r="D23" s="23">
        <v>1.84</v>
      </c>
      <c r="E23" s="25">
        <v>0.43751157407407409</v>
      </c>
      <c r="F23" s="25">
        <v>0.43751157407407409</v>
      </c>
      <c r="G23" s="23">
        <v>1</v>
      </c>
      <c r="H23" s="23">
        <v>2831259700</v>
      </c>
      <c r="I23" s="23" t="s">
        <v>20523</v>
      </c>
      <c r="J23" s="23" t="s">
        <v>226</v>
      </c>
      <c r="K23" s="23">
        <v>262150</v>
      </c>
      <c r="L23" s="23">
        <v>7.85</v>
      </c>
      <c r="M23" s="23">
        <v>100</v>
      </c>
      <c r="N23" s="23">
        <v>25.76</v>
      </c>
      <c r="O23" s="23">
        <v>6.12</v>
      </c>
    </row>
    <row r="24" spans="1:15" x14ac:dyDescent="0.2">
      <c r="A24" s="23" t="s">
        <v>7230</v>
      </c>
      <c r="B24" s="23" t="s">
        <v>7229</v>
      </c>
      <c r="C24" s="24">
        <v>0.1</v>
      </c>
      <c r="D24" s="23">
        <v>10.45</v>
      </c>
      <c r="E24" s="25">
        <v>0.45192129629629629</v>
      </c>
      <c r="F24" s="25">
        <v>0.45192129629629629</v>
      </c>
      <c r="G24" s="23">
        <v>1</v>
      </c>
      <c r="H24" s="23">
        <v>1442100000</v>
      </c>
      <c r="I24" s="23" t="s">
        <v>20643</v>
      </c>
      <c r="J24" s="23" t="s">
        <v>226</v>
      </c>
      <c r="K24" s="23">
        <v>65537</v>
      </c>
      <c r="L24" s="23">
        <v>32.1</v>
      </c>
      <c r="M24" s="23">
        <v>37.01</v>
      </c>
      <c r="N24" s="23">
        <v>4.32</v>
      </c>
      <c r="O24" s="23">
        <v>109.83</v>
      </c>
    </row>
    <row r="25" spans="1:15" x14ac:dyDescent="0.2">
      <c r="A25" s="23" t="s">
        <v>8168</v>
      </c>
      <c r="B25" s="23" t="s">
        <v>8167</v>
      </c>
      <c r="C25" s="24">
        <v>0.1008</v>
      </c>
      <c r="D25" s="23">
        <v>5.24</v>
      </c>
      <c r="E25" s="25">
        <v>0.39809027777777778</v>
      </c>
      <c r="F25" s="25">
        <v>0.39982638888888888</v>
      </c>
      <c r="G25" s="23">
        <v>1</v>
      </c>
      <c r="H25" s="23">
        <v>2739118900</v>
      </c>
      <c r="I25" s="23" t="s">
        <v>20531</v>
      </c>
      <c r="J25" s="23" t="s">
        <v>226</v>
      </c>
      <c r="K25" s="23">
        <v>196612</v>
      </c>
      <c r="L25" s="23">
        <v>44.46</v>
      </c>
      <c r="M25" s="23">
        <v>98.92</v>
      </c>
      <c r="N25" s="23">
        <v>7.24</v>
      </c>
      <c r="O25" s="23">
        <v>47.23</v>
      </c>
    </row>
    <row r="26" spans="1:15" x14ac:dyDescent="0.2">
      <c r="A26" s="23" t="s">
        <v>11441</v>
      </c>
      <c r="B26" s="23" t="s">
        <v>11440</v>
      </c>
      <c r="C26" s="24">
        <v>0.10050000000000001</v>
      </c>
      <c r="D26" s="23">
        <v>7.01</v>
      </c>
      <c r="E26" s="25">
        <v>0.40902777777777777</v>
      </c>
      <c r="F26" s="25">
        <v>0.40902777777777777</v>
      </c>
      <c r="G26" s="23">
        <v>1</v>
      </c>
      <c r="H26" s="23">
        <v>3579705600</v>
      </c>
      <c r="I26" s="23" t="s">
        <v>18630</v>
      </c>
      <c r="J26" s="23" t="s">
        <v>226</v>
      </c>
      <c r="K26" s="23">
        <v>65537</v>
      </c>
      <c r="L26" s="23">
        <v>63.22</v>
      </c>
      <c r="M26" s="23">
        <v>47.93</v>
      </c>
      <c r="N26" s="23">
        <v>1.63</v>
      </c>
      <c r="O26" s="23">
        <v>105.29</v>
      </c>
    </row>
    <row r="27" spans="1:15" x14ac:dyDescent="0.2">
      <c r="A27" s="23" t="s">
        <v>8120</v>
      </c>
      <c r="B27" s="23" t="s">
        <v>8119</v>
      </c>
      <c r="C27" s="24">
        <v>9.98E-2</v>
      </c>
      <c r="D27" s="23">
        <v>6.28</v>
      </c>
      <c r="E27" s="25">
        <v>0.41197916666666667</v>
      </c>
      <c r="F27" s="25">
        <v>0.41197916666666667</v>
      </c>
      <c r="G27" s="23">
        <v>1</v>
      </c>
      <c r="H27" s="23">
        <v>4348017800</v>
      </c>
      <c r="I27" s="23" t="s">
        <v>17772</v>
      </c>
      <c r="J27" s="23" t="s">
        <v>226</v>
      </c>
      <c r="K27" s="23">
        <v>196612</v>
      </c>
      <c r="L27" s="23">
        <v>54.91</v>
      </c>
      <c r="M27" s="23">
        <v>88.5</v>
      </c>
      <c r="N27" s="23">
        <v>6.64</v>
      </c>
      <c r="O27" s="23">
        <v>35.369999999999997</v>
      </c>
    </row>
    <row r="28" spans="1:15" x14ac:dyDescent="0.2">
      <c r="A28" s="23" t="s">
        <v>188</v>
      </c>
      <c r="B28" s="23" t="s">
        <v>189</v>
      </c>
      <c r="C28" s="24">
        <v>0.1007</v>
      </c>
      <c r="D28" s="23">
        <v>2.95</v>
      </c>
      <c r="E28" s="25">
        <v>0.39826388888888886</v>
      </c>
      <c r="F28" s="25">
        <v>0.39826388888888886</v>
      </c>
      <c r="G28" s="23">
        <v>1</v>
      </c>
      <c r="H28" s="23">
        <v>3256039400</v>
      </c>
      <c r="I28" s="23" t="s">
        <v>20642</v>
      </c>
      <c r="J28" s="23" t="s">
        <v>226</v>
      </c>
      <c r="K28" s="23">
        <v>65537</v>
      </c>
      <c r="L28" s="23">
        <v>1.5</v>
      </c>
      <c r="M28" s="23">
        <v>59.26</v>
      </c>
      <c r="N28" s="23">
        <v>3.07</v>
      </c>
      <c r="O28" s="23">
        <v>91.04</v>
      </c>
    </row>
    <row r="29" spans="1:15" x14ac:dyDescent="0.2">
      <c r="A29" s="23" t="s">
        <v>7206</v>
      </c>
      <c r="B29" s="23" t="s">
        <v>7205</v>
      </c>
      <c r="C29" s="24">
        <v>0.10059999999999999</v>
      </c>
      <c r="D29" s="23">
        <v>7.55</v>
      </c>
      <c r="E29" s="25">
        <v>0.4692824074074074</v>
      </c>
      <c r="F29" s="25">
        <v>0.4692824074074074</v>
      </c>
      <c r="G29" s="23">
        <v>1</v>
      </c>
      <c r="H29" s="23">
        <v>17639209000</v>
      </c>
      <c r="I29" s="23" t="s">
        <v>20641</v>
      </c>
      <c r="J29" s="23" t="s">
        <v>226</v>
      </c>
      <c r="K29" s="23">
        <v>65537</v>
      </c>
      <c r="L29" s="23">
        <v>22.4</v>
      </c>
      <c r="M29" s="23">
        <v>92.46</v>
      </c>
      <c r="N29" s="23">
        <v>4.57</v>
      </c>
      <c r="O29" s="23">
        <v>39.950000000000003</v>
      </c>
    </row>
    <row r="30" spans="1:15" x14ac:dyDescent="0.2">
      <c r="A30" s="23" t="s">
        <v>8056</v>
      </c>
      <c r="B30" s="23" t="s">
        <v>8055</v>
      </c>
      <c r="C30" s="24">
        <v>0.1009</v>
      </c>
      <c r="D30" s="23">
        <v>6</v>
      </c>
      <c r="E30" s="25">
        <v>0.4001736111111111</v>
      </c>
      <c r="F30" s="25">
        <v>0.4001736111111111</v>
      </c>
      <c r="G30" s="23">
        <v>1</v>
      </c>
      <c r="H30" s="23">
        <v>2872761600</v>
      </c>
      <c r="I30" s="23" t="s">
        <v>20640</v>
      </c>
      <c r="J30" s="23" t="s">
        <v>226</v>
      </c>
      <c r="K30" s="23">
        <v>65537</v>
      </c>
      <c r="L30" s="23">
        <v>16.98</v>
      </c>
      <c r="M30" s="23">
        <v>86.83</v>
      </c>
      <c r="N30" s="23">
        <v>5.42</v>
      </c>
      <c r="O30" s="23">
        <v>51.15</v>
      </c>
    </row>
    <row r="31" spans="1:15" x14ac:dyDescent="0.2">
      <c r="A31" s="23" t="s">
        <v>8510</v>
      </c>
      <c r="B31" s="23" t="s">
        <v>8509</v>
      </c>
      <c r="C31" s="24">
        <v>0.1004</v>
      </c>
      <c r="D31" s="23">
        <v>14.14</v>
      </c>
      <c r="E31" s="25">
        <v>0.41650462962962964</v>
      </c>
      <c r="F31" s="25">
        <v>0.41650462962962964</v>
      </c>
      <c r="G31" s="23">
        <v>1</v>
      </c>
      <c r="H31" s="23">
        <v>11923974300</v>
      </c>
      <c r="I31" s="23" t="s">
        <v>20639</v>
      </c>
      <c r="J31" s="23" t="s">
        <v>226</v>
      </c>
      <c r="K31" s="23">
        <v>65537</v>
      </c>
      <c r="L31" s="23">
        <v>43.01</v>
      </c>
      <c r="M31" s="23">
        <v>58.28</v>
      </c>
      <c r="N31" s="23">
        <v>2.64</v>
      </c>
      <c r="O31" s="23">
        <v>45.28</v>
      </c>
    </row>
    <row r="32" spans="1:15" x14ac:dyDescent="0.2">
      <c r="A32" s="23" t="s">
        <v>7936</v>
      </c>
      <c r="B32" s="23" t="s">
        <v>7935</v>
      </c>
      <c r="C32" s="24">
        <v>0.10059999999999999</v>
      </c>
      <c r="D32" s="23">
        <v>6.89</v>
      </c>
      <c r="E32" s="25">
        <v>0.3972222222222222</v>
      </c>
      <c r="F32" s="25">
        <v>0.59584490740740736</v>
      </c>
      <c r="G32" s="23">
        <v>1</v>
      </c>
      <c r="H32" s="23">
        <v>1502653900</v>
      </c>
      <c r="I32" s="23" t="s">
        <v>20638</v>
      </c>
      <c r="J32" s="23" t="s">
        <v>226</v>
      </c>
      <c r="K32" s="23">
        <v>65537</v>
      </c>
      <c r="L32" s="23">
        <v>31.93</v>
      </c>
      <c r="M32" s="23">
        <v>35.85</v>
      </c>
      <c r="N32" s="23">
        <v>6.27</v>
      </c>
      <c r="O32" s="23">
        <v>9.66</v>
      </c>
    </row>
    <row r="33" spans="1:15" x14ac:dyDescent="0.2">
      <c r="A33" s="23" t="s">
        <v>4898</v>
      </c>
      <c r="B33" s="23" t="s">
        <v>4897</v>
      </c>
      <c r="C33" s="24">
        <v>9.9699999999999997E-2</v>
      </c>
      <c r="D33" s="23">
        <v>3.75</v>
      </c>
      <c r="E33" s="25">
        <v>0.41858796296296297</v>
      </c>
      <c r="F33" s="25">
        <v>0.41858796296296297</v>
      </c>
      <c r="G33" s="23">
        <v>1</v>
      </c>
      <c r="H33" s="23">
        <v>1372958200</v>
      </c>
      <c r="I33" s="23" t="s">
        <v>20637</v>
      </c>
      <c r="J33" s="23" t="s">
        <v>226</v>
      </c>
      <c r="K33" s="23">
        <v>65537</v>
      </c>
      <c r="L33" s="23">
        <v>34.67</v>
      </c>
      <c r="M33" s="23">
        <v>86.58</v>
      </c>
      <c r="N33" s="23">
        <v>8.67</v>
      </c>
      <c r="O33" s="23">
        <v>34.85</v>
      </c>
    </row>
    <row r="34" spans="1:15" x14ac:dyDescent="0.2">
      <c r="A34" s="23" t="s">
        <v>233</v>
      </c>
      <c r="B34" s="23" t="s">
        <v>234</v>
      </c>
      <c r="C34" s="24">
        <v>9.9900000000000003E-2</v>
      </c>
      <c r="D34" s="23">
        <v>10.68</v>
      </c>
      <c r="E34" s="25">
        <v>0.41197916666666667</v>
      </c>
      <c r="F34" s="25">
        <v>0.41197916666666667</v>
      </c>
      <c r="G34" s="23">
        <v>1</v>
      </c>
      <c r="H34" s="23">
        <v>7427231800</v>
      </c>
      <c r="I34" s="23" t="s">
        <v>20636</v>
      </c>
      <c r="J34" s="23" t="s">
        <v>226</v>
      </c>
      <c r="K34" s="23">
        <v>196613</v>
      </c>
      <c r="L34" s="23">
        <v>65.09</v>
      </c>
      <c r="M34" s="23">
        <v>96.06</v>
      </c>
      <c r="N34" s="23">
        <v>7.62</v>
      </c>
      <c r="O34" s="23">
        <v>30.26</v>
      </c>
    </row>
    <row r="35" spans="1:15" x14ac:dyDescent="0.2">
      <c r="A35" s="23" t="s">
        <v>6777</v>
      </c>
      <c r="B35" s="23" t="s">
        <v>6776</v>
      </c>
      <c r="C35" s="24">
        <v>0.1017</v>
      </c>
      <c r="D35" s="23">
        <v>1.95</v>
      </c>
      <c r="E35" s="25">
        <v>0.56737268518518513</v>
      </c>
      <c r="F35" s="25">
        <v>0.56737268518518513</v>
      </c>
      <c r="G35" s="23">
        <v>1</v>
      </c>
      <c r="H35" s="23">
        <v>4725871500</v>
      </c>
      <c r="I35" s="23" t="s">
        <v>20635</v>
      </c>
      <c r="J35" s="23" t="s">
        <v>226</v>
      </c>
      <c r="K35" s="23">
        <v>65537</v>
      </c>
      <c r="L35" s="23">
        <v>54.35</v>
      </c>
      <c r="M35" s="23">
        <v>63.87</v>
      </c>
      <c r="N35" s="23">
        <v>2.85</v>
      </c>
      <c r="O35" s="23">
        <v>44.42</v>
      </c>
    </row>
    <row r="36" spans="1:15" x14ac:dyDescent="0.2">
      <c r="A36" s="23" t="s">
        <v>1459</v>
      </c>
      <c r="B36" s="23" t="s">
        <v>1460</v>
      </c>
      <c r="C36" s="24">
        <v>0.1007</v>
      </c>
      <c r="D36" s="23">
        <v>7.65</v>
      </c>
      <c r="E36" s="25">
        <v>0.42206018518518518</v>
      </c>
      <c r="F36" s="25">
        <v>0.4224074074074074</v>
      </c>
      <c r="G36" s="23">
        <v>1</v>
      </c>
      <c r="H36" s="23">
        <v>2157038000</v>
      </c>
      <c r="I36" s="23" t="s">
        <v>20634</v>
      </c>
      <c r="J36" s="23" t="s">
        <v>226</v>
      </c>
      <c r="K36" s="23">
        <v>65537</v>
      </c>
      <c r="L36" s="23">
        <v>12.09</v>
      </c>
      <c r="M36" s="23">
        <v>88.04</v>
      </c>
      <c r="N36" s="23">
        <v>9.2799999999999994</v>
      </c>
      <c r="O36" s="23">
        <v>66.5</v>
      </c>
    </row>
    <row r="37" spans="1:15" x14ac:dyDescent="0.2">
      <c r="A37" s="23" t="s">
        <v>1508</v>
      </c>
      <c r="B37" s="23" t="s">
        <v>1509</v>
      </c>
      <c r="C37" s="24">
        <v>9.9199999999999997E-2</v>
      </c>
      <c r="D37" s="23">
        <v>2.88</v>
      </c>
      <c r="E37" s="25">
        <v>0.42587962962962961</v>
      </c>
      <c r="F37" s="25">
        <v>0.42587962962962961</v>
      </c>
      <c r="G37" s="23">
        <v>1</v>
      </c>
      <c r="H37" s="23">
        <v>4598190100</v>
      </c>
      <c r="I37" s="23" t="s">
        <v>20633</v>
      </c>
      <c r="J37" s="23" t="s">
        <v>226</v>
      </c>
      <c r="K37" s="23">
        <v>65537</v>
      </c>
      <c r="L37" s="23">
        <v>34.229999999999997</v>
      </c>
      <c r="M37" s="23">
        <v>82.18</v>
      </c>
      <c r="N37" s="23">
        <v>4.51</v>
      </c>
      <c r="O37" s="23">
        <v>46.85</v>
      </c>
    </row>
    <row r="38" spans="1:15" x14ac:dyDescent="0.2">
      <c r="A38" s="23" t="s">
        <v>1453</v>
      </c>
      <c r="B38" s="23" t="s">
        <v>1454</v>
      </c>
      <c r="C38" s="24">
        <v>0.10009999999999999</v>
      </c>
      <c r="D38" s="23">
        <v>19.23</v>
      </c>
      <c r="E38" s="25">
        <v>0.39583333333333331</v>
      </c>
      <c r="F38" s="25">
        <v>0.39704861111111112</v>
      </c>
      <c r="G38" s="23">
        <v>1</v>
      </c>
      <c r="H38" s="23">
        <v>3446016000</v>
      </c>
      <c r="I38" s="23" t="s">
        <v>20632</v>
      </c>
      <c r="J38" s="23" t="s">
        <v>227</v>
      </c>
      <c r="K38" s="23">
        <v>131076</v>
      </c>
      <c r="L38" s="23">
        <v>76</v>
      </c>
      <c r="M38" s="23">
        <v>100</v>
      </c>
      <c r="N38" s="23">
        <v>2.2799999999999998</v>
      </c>
      <c r="O38" s="23">
        <v>47.3</v>
      </c>
    </row>
    <row r="39" spans="1:15" x14ac:dyDescent="0.2">
      <c r="A39" s="23" t="s">
        <v>205</v>
      </c>
      <c r="B39" s="23" t="s">
        <v>204</v>
      </c>
      <c r="C39" s="24">
        <v>0.1004</v>
      </c>
      <c r="D39" s="23">
        <v>12.6</v>
      </c>
      <c r="E39" s="25">
        <v>0.43733796296296296</v>
      </c>
      <c r="F39" s="25">
        <v>0.43733796296296296</v>
      </c>
      <c r="G39" s="23">
        <v>1</v>
      </c>
      <c r="H39" s="23">
        <v>2963520000</v>
      </c>
      <c r="I39" s="23" t="s">
        <v>19831</v>
      </c>
      <c r="J39" s="23" t="s">
        <v>226</v>
      </c>
      <c r="K39" s="23">
        <v>65537</v>
      </c>
      <c r="L39" s="23">
        <v>24.93</v>
      </c>
      <c r="M39" s="23">
        <v>100</v>
      </c>
      <c r="N39" s="23">
        <v>11.75</v>
      </c>
      <c r="O39" s="23">
        <v>19.84</v>
      </c>
    </row>
    <row r="40" spans="1:15" x14ac:dyDescent="0.2">
      <c r="A40" s="23" t="s">
        <v>1967</v>
      </c>
      <c r="B40" s="23" t="s">
        <v>1968</v>
      </c>
      <c r="C40" s="24">
        <v>9.98E-2</v>
      </c>
      <c r="D40" s="23">
        <v>11.9</v>
      </c>
      <c r="E40" s="25">
        <v>0.54949074074074078</v>
      </c>
      <c r="F40" s="25">
        <v>0.54949074074074078</v>
      </c>
      <c r="G40" s="23">
        <v>1</v>
      </c>
      <c r="H40" s="23">
        <v>2442299300</v>
      </c>
      <c r="I40" s="23" t="s">
        <v>20631</v>
      </c>
      <c r="J40" s="23" t="s">
        <v>226</v>
      </c>
      <c r="K40" s="23">
        <v>65537</v>
      </c>
      <c r="L40" s="23">
        <v>38.68</v>
      </c>
      <c r="M40" s="23">
        <v>20.88</v>
      </c>
      <c r="N40" s="23">
        <v>1.39</v>
      </c>
      <c r="O40" s="23">
        <v>118.62</v>
      </c>
    </row>
    <row r="41" spans="1:15" x14ac:dyDescent="0.2">
      <c r="A41" s="23" t="s">
        <v>391</v>
      </c>
      <c r="B41" s="23" t="s">
        <v>392</v>
      </c>
      <c r="C41" s="24">
        <v>9.9900000000000003E-2</v>
      </c>
      <c r="D41" s="23">
        <v>21.91</v>
      </c>
      <c r="E41" s="25">
        <v>0.46060185185185187</v>
      </c>
      <c r="F41" s="25">
        <v>0.46060185185185187</v>
      </c>
      <c r="G41" s="23">
        <v>1</v>
      </c>
      <c r="H41" s="23">
        <v>7015784500</v>
      </c>
      <c r="I41" s="23" t="s">
        <v>20630</v>
      </c>
      <c r="J41" s="23" t="s">
        <v>226</v>
      </c>
      <c r="K41" s="23">
        <v>65537</v>
      </c>
      <c r="L41" s="23">
        <v>8.76</v>
      </c>
      <c r="M41" s="23">
        <v>61.69</v>
      </c>
      <c r="N41" s="23">
        <v>5.1100000000000003</v>
      </c>
      <c r="O41" s="23">
        <v>28.9</v>
      </c>
    </row>
    <row r="42" spans="1:15" x14ac:dyDescent="0.2">
      <c r="A42" s="23" t="s">
        <v>7120</v>
      </c>
      <c r="B42" s="23" t="s">
        <v>7119</v>
      </c>
      <c r="C42" s="24">
        <v>9.9699999999999997E-2</v>
      </c>
      <c r="D42" s="23">
        <v>13.12</v>
      </c>
      <c r="E42" s="25">
        <v>0.60157407407407404</v>
      </c>
      <c r="F42" s="25">
        <v>0.60226851851851848</v>
      </c>
      <c r="G42" s="23">
        <v>1</v>
      </c>
      <c r="H42" s="23">
        <v>5367001200</v>
      </c>
      <c r="I42" s="23" t="s">
        <v>136</v>
      </c>
      <c r="J42" s="23" t="s">
        <v>226</v>
      </c>
      <c r="K42" s="23">
        <v>65537</v>
      </c>
      <c r="L42" s="23">
        <v>12.19</v>
      </c>
      <c r="M42" s="23">
        <v>78.09</v>
      </c>
      <c r="N42" s="23">
        <v>3.05</v>
      </c>
      <c r="O42" s="23">
        <v>31.15</v>
      </c>
    </row>
    <row r="43" spans="1:15" x14ac:dyDescent="0.2">
      <c r="A43" s="23" t="s">
        <v>1476</v>
      </c>
      <c r="B43" s="23" t="s">
        <v>1477</v>
      </c>
      <c r="C43" s="24">
        <v>0.1004</v>
      </c>
      <c r="D43" s="23">
        <v>5.26</v>
      </c>
      <c r="E43" s="25">
        <v>0.40989583333333335</v>
      </c>
      <c r="F43" s="25">
        <v>0.40989583333333335</v>
      </c>
      <c r="G43" s="23">
        <v>1</v>
      </c>
      <c r="H43" s="23">
        <v>2737935200</v>
      </c>
      <c r="I43" s="23" t="s">
        <v>20629</v>
      </c>
      <c r="J43" s="23" t="s">
        <v>226</v>
      </c>
      <c r="K43" s="23">
        <v>65537</v>
      </c>
      <c r="L43" s="23">
        <v>49.15</v>
      </c>
      <c r="M43" s="23">
        <v>99.63</v>
      </c>
      <c r="N43" s="23">
        <v>4.13</v>
      </c>
      <c r="O43" s="23">
        <v>90.92</v>
      </c>
    </row>
    <row r="44" spans="1:15" x14ac:dyDescent="0.2">
      <c r="A44" s="23" t="s">
        <v>1635</v>
      </c>
      <c r="B44" s="23" t="s">
        <v>1636</v>
      </c>
      <c r="C44" s="24">
        <v>9.9599999999999994E-2</v>
      </c>
      <c r="D44" s="23">
        <v>28.82</v>
      </c>
      <c r="E44" s="25">
        <v>0.43334490740740739</v>
      </c>
      <c r="F44" s="25">
        <v>0.57084490740740745</v>
      </c>
      <c r="G44" s="23">
        <v>1</v>
      </c>
      <c r="H44" s="23">
        <v>7639525200</v>
      </c>
      <c r="I44" s="23" t="s">
        <v>16252</v>
      </c>
      <c r="J44" s="23" t="s">
        <v>136</v>
      </c>
      <c r="K44" s="23">
        <v>0</v>
      </c>
      <c r="L44" s="23">
        <v>22.82</v>
      </c>
      <c r="M44" s="23">
        <v>82.4</v>
      </c>
      <c r="N44" s="23">
        <v>14.64</v>
      </c>
      <c r="O44" s="23" t="s">
        <v>136</v>
      </c>
    </row>
    <row r="45" spans="1:15" x14ac:dyDescent="0.2">
      <c r="A45" s="23" t="s">
        <v>1288</v>
      </c>
      <c r="B45" s="23" t="s">
        <v>1289</v>
      </c>
      <c r="C45" s="24">
        <v>9.98E-2</v>
      </c>
      <c r="D45" s="23">
        <v>17.86</v>
      </c>
      <c r="E45" s="25">
        <v>0.58890046296296295</v>
      </c>
      <c r="F45" s="25">
        <v>0.58890046296296295</v>
      </c>
      <c r="G45" s="23">
        <v>1</v>
      </c>
      <c r="H45" s="23">
        <v>2646137600</v>
      </c>
      <c r="I45" s="23" t="s">
        <v>20313</v>
      </c>
      <c r="J45" s="23" t="s">
        <v>226</v>
      </c>
      <c r="K45" s="23">
        <v>65537</v>
      </c>
      <c r="L45" s="23">
        <v>29</v>
      </c>
      <c r="M45" s="23">
        <v>94.38</v>
      </c>
      <c r="N45" s="23">
        <v>4.83</v>
      </c>
      <c r="O45" s="23">
        <v>44.89</v>
      </c>
    </row>
    <row r="46" spans="1:15" x14ac:dyDescent="0.2">
      <c r="A46" s="23" t="s">
        <v>7502</v>
      </c>
      <c r="B46" s="23" t="s">
        <v>7501</v>
      </c>
      <c r="C46" s="24">
        <v>0.1038</v>
      </c>
      <c r="D46" s="23">
        <v>1.17</v>
      </c>
      <c r="E46" s="25">
        <v>0.57379629629629625</v>
      </c>
      <c r="F46" s="25">
        <v>0.5774421296296296</v>
      </c>
      <c r="G46" s="23">
        <v>1</v>
      </c>
      <c r="H46" s="23">
        <v>3801228900</v>
      </c>
      <c r="I46" s="23" t="s">
        <v>20628</v>
      </c>
      <c r="J46" s="23" t="s">
        <v>226</v>
      </c>
      <c r="K46" s="23">
        <v>65537</v>
      </c>
      <c r="L46" s="23">
        <v>42.9</v>
      </c>
      <c r="M46" s="23">
        <v>93.81</v>
      </c>
      <c r="N46" s="23">
        <v>5.12</v>
      </c>
      <c r="O46" s="23">
        <v>18.399999999999999</v>
      </c>
    </row>
    <row r="47" spans="1:15" x14ac:dyDescent="0.2">
      <c r="A47" s="23" t="s">
        <v>7100</v>
      </c>
      <c r="B47" s="23" t="s">
        <v>7099</v>
      </c>
      <c r="C47" s="24">
        <v>0.1</v>
      </c>
      <c r="D47" s="23">
        <v>2.64</v>
      </c>
      <c r="E47" s="25">
        <v>0.41928240740740741</v>
      </c>
      <c r="F47" s="25">
        <v>0.41928240740740741</v>
      </c>
      <c r="G47" s="23">
        <v>1</v>
      </c>
      <c r="H47" s="23">
        <v>3432000000</v>
      </c>
      <c r="I47" s="23" t="s">
        <v>20627</v>
      </c>
      <c r="J47" s="23" t="s">
        <v>226</v>
      </c>
      <c r="K47" s="23">
        <v>65537</v>
      </c>
      <c r="L47" s="23">
        <v>28.83</v>
      </c>
      <c r="M47" s="23">
        <v>74.25</v>
      </c>
      <c r="N47" s="23">
        <v>1.98</v>
      </c>
      <c r="O47" s="23">
        <v>37.9</v>
      </c>
    </row>
    <row r="48" spans="1:15" x14ac:dyDescent="0.2">
      <c r="A48" s="23" t="s">
        <v>1617</v>
      </c>
      <c r="B48" s="23" t="s">
        <v>1618</v>
      </c>
      <c r="C48" s="24">
        <v>0.1002</v>
      </c>
      <c r="D48" s="23">
        <v>6.26</v>
      </c>
      <c r="E48" s="25">
        <v>0.39600694444444445</v>
      </c>
      <c r="F48" s="25">
        <v>0.39600694444444445</v>
      </c>
      <c r="G48" s="23">
        <v>1</v>
      </c>
      <c r="H48" s="23">
        <v>2391277900</v>
      </c>
      <c r="I48" s="23" t="s">
        <v>20626</v>
      </c>
      <c r="J48" s="23" t="s">
        <v>226</v>
      </c>
      <c r="K48" s="23">
        <v>65537</v>
      </c>
      <c r="L48" s="23">
        <v>31.95</v>
      </c>
      <c r="M48" s="23">
        <v>64.7</v>
      </c>
      <c r="N48" s="23">
        <v>4.87</v>
      </c>
      <c r="O48" s="23">
        <v>65.3</v>
      </c>
    </row>
    <row r="49" spans="1:15" x14ac:dyDescent="0.2">
      <c r="A49" s="23" t="s">
        <v>1151</v>
      </c>
      <c r="B49" s="23" t="s">
        <v>1152</v>
      </c>
      <c r="C49" s="24">
        <v>0.1012</v>
      </c>
      <c r="D49" s="23">
        <v>4.57</v>
      </c>
      <c r="E49" s="25">
        <v>0.54237268518518522</v>
      </c>
      <c r="F49" s="25">
        <v>0.54237268518518522</v>
      </c>
      <c r="G49" s="23">
        <v>1</v>
      </c>
      <c r="H49" s="23">
        <v>3794677900</v>
      </c>
      <c r="I49" s="23" t="s">
        <v>19869</v>
      </c>
      <c r="J49" s="23" t="s">
        <v>226</v>
      </c>
      <c r="K49" s="23">
        <v>65537</v>
      </c>
      <c r="L49" s="23">
        <v>48.13</v>
      </c>
      <c r="M49" s="23">
        <v>98.3</v>
      </c>
      <c r="N49" s="23">
        <v>7.45</v>
      </c>
      <c r="O49" s="23">
        <v>24.76</v>
      </c>
    </row>
    <row r="50" spans="1:15" x14ac:dyDescent="0.2">
      <c r="A50" s="23" t="s">
        <v>798</v>
      </c>
      <c r="B50" s="23" t="s">
        <v>799</v>
      </c>
      <c r="C50" s="24">
        <v>0.1</v>
      </c>
      <c r="D50" s="23">
        <v>3.74</v>
      </c>
      <c r="E50" s="25">
        <v>0.41319444444444442</v>
      </c>
      <c r="F50" s="25">
        <v>0.41319444444444442</v>
      </c>
      <c r="G50" s="23">
        <v>1</v>
      </c>
      <c r="H50" s="23">
        <v>2650637900</v>
      </c>
      <c r="I50" s="23" t="s">
        <v>13381</v>
      </c>
      <c r="J50" s="23" t="s">
        <v>226</v>
      </c>
      <c r="K50" s="23">
        <v>65537</v>
      </c>
      <c r="L50" s="23">
        <v>14.11</v>
      </c>
      <c r="M50" s="23">
        <v>51.73</v>
      </c>
      <c r="N50" s="23">
        <v>2.0699999999999998</v>
      </c>
      <c r="O50" s="23">
        <v>62.85</v>
      </c>
    </row>
    <row r="51" spans="1:15" x14ac:dyDescent="0.2">
      <c r="A51" s="23" t="s">
        <v>157</v>
      </c>
      <c r="B51" s="23" t="s">
        <v>158</v>
      </c>
      <c r="C51" s="24">
        <v>0.1</v>
      </c>
      <c r="D51" s="23">
        <v>10.89</v>
      </c>
      <c r="E51" s="25">
        <v>0.4392476851851852</v>
      </c>
      <c r="F51" s="25">
        <v>0.4392476851851852</v>
      </c>
      <c r="G51" s="23">
        <v>1</v>
      </c>
      <c r="H51" s="23">
        <v>4400045900</v>
      </c>
      <c r="I51" s="23" t="s">
        <v>20625</v>
      </c>
      <c r="J51" s="23" t="s">
        <v>226</v>
      </c>
      <c r="K51" s="23">
        <v>65537</v>
      </c>
      <c r="L51" s="23">
        <v>53.47</v>
      </c>
      <c r="M51" s="23">
        <v>67.09</v>
      </c>
      <c r="N51" s="23">
        <v>4.0999999999999996</v>
      </c>
      <c r="O51" s="23">
        <v>26.63</v>
      </c>
    </row>
    <row r="52" spans="1:15" x14ac:dyDescent="0.2">
      <c r="A52" s="23" t="s">
        <v>1556</v>
      </c>
      <c r="B52" s="23" t="s">
        <v>2248</v>
      </c>
      <c r="C52" s="24">
        <v>9.98E-2</v>
      </c>
      <c r="D52" s="23">
        <v>6.39</v>
      </c>
      <c r="E52" s="25">
        <v>0.47015046296296298</v>
      </c>
      <c r="F52" s="25">
        <v>0.58907407407407408</v>
      </c>
      <c r="G52" s="23">
        <v>1</v>
      </c>
      <c r="H52" s="23">
        <v>1880590500</v>
      </c>
      <c r="I52" s="23" t="s">
        <v>14761</v>
      </c>
      <c r="J52" s="23" t="s">
        <v>226</v>
      </c>
      <c r="K52" s="23">
        <v>65537</v>
      </c>
      <c r="L52" s="23">
        <v>55.45</v>
      </c>
      <c r="M52" s="23">
        <v>69.599999999999994</v>
      </c>
      <c r="N52" s="23">
        <v>5.68</v>
      </c>
      <c r="O52" s="23">
        <v>9.27</v>
      </c>
    </row>
    <row r="53" spans="1:15" x14ac:dyDescent="0.2">
      <c r="A53" s="23" t="s">
        <v>7326</v>
      </c>
      <c r="B53" s="23" t="s">
        <v>7325</v>
      </c>
      <c r="C53" s="24">
        <v>0.10050000000000001</v>
      </c>
      <c r="D53" s="23">
        <v>9.09</v>
      </c>
      <c r="E53" s="25">
        <v>0.42726851851851849</v>
      </c>
      <c r="F53" s="25">
        <v>0.42969907407407409</v>
      </c>
      <c r="G53" s="23">
        <v>1</v>
      </c>
      <c r="H53" s="23">
        <v>5027007900</v>
      </c>
      <c r="I53" s="23" t="s">
        <v>20624</v>
      </c>
      <c r="J53" s="23" t="s">
        <v>226</v>
      </c>
      <c r="K53" s="23">
        <v>65537</v>
      </c>
      <c r="L53" s="23">
        <v>69.53</v>
      </c>
      <c r="M53" s="23">
        <v>55.33</v>
      </c>
      <c r="N53" s="23">
        <v>1.91</v>
      </c>
      <c r="O53" s="23">
        <v>16.559999999999999</v>
      </c>
    </row>
    <row r="54" spans="1:15" x14ac:dyDescent="0.2">
      <c r="A54" s="23" t="s">
        <v>44</v>
      </c>
      <c r="B54" s="23" t="s">
        <v>27</v>
      </c>
      <c r="C54" s="24">
        <v>6.1100000000000002E-2</v>
      </c>
      <c r="D54" s="23">
        <v>12.16</v>
      </c>
      <c r="E54" s="25">
        <v>0.46598379629629627</v>
      </c>
      <c r="F54" s="25">
        <v>0.46598379629629627</v>
      </c>
      <c r="G54" s="23">
        <v>0</v>
      </c>
      <c r="H54" s="23">
        <v>3040061600</v>
      </c>
      <c r="I54" s="23" t="s">
        <v>136</v>
      </c>
      <c r="J54" s="23" t="s">
        <v>136</v>
      </c>
      <c r="K54" s="23">
        <v>0</v>
      </c>
      <c r="L54" s="23">
        <v>67.489999999999995</v>
      </c>
      <c r="M54" s="23">
        <v>26.03</v>
      </c>
      <c r="N54" s="23">
        <v>5.65</v>
      </c>
      <c r="O54" s="23" t="s">
        <v>136</v>
      </c>
    </row>
    <row r="55" spans="1:15" x14ac:dyDescent="0.2">
      <c r="A55" s="23" t="s">
        <v>628</v>
      </c>
      <c r="B55" s="23" t="s">
        <v>629</v>
      </c>
      <c r="C55" s="24">
        <v>9.9699999999999997E-2</v>
      </c>
      <c r="D55" s="23">
        <v>13.24</v>
      </c>
      <c r="E55" s="25">
        <v>0.39913194444444444</v>
      </c>
      <c r="F55" s="25">
        <v>0.60435185185185181</v>
      </c>
      <c r="G55" s="23">
        <v>0</v>
      </c>
      <c r="H55" s="23">
        <v>2323497500</v>
      </c>
      <c r="I55" s="23" t="s">
        <v>20623</v>
      </c>
      <c r="J55" s="23" t="s">
        <v>226</v>
      </c>
      <c r="K55" s="23">
        <v>65537</v>
      </c>
      <c r="L55" s="23">
        <v>39.86</v>
      </c>
      <c r="M55" s="23">
        <v>92.62</v>
      </c>
      <c r="N55" s="23">
        <v>13.29</v>
      </c>
      <c r="O55" s="23">
        <v>0.18</v>
      </c>
    </row>
    <row r="56" spans="1:15" x14ac:dyDescent="0.2">
      <c r="A56" s="23" t="s">
        <v>6944</v>
      </c>
      <c r="B56" s="23" t="s">
        <v>6943</v>
      </c>
      <c r="C56" s="24">
        <v>5.8799999999999998E-2</v>
      </c>
      <c r="D56" s="23">
        <v>2.16</v>
      </c>
      <c r="E56" s="25">
        <v>0.41319444444444442</v>
      </c>
      <c r="F56" s="25">
        <v>0.41319444444444442</v>
      </c>
      <c r="G56" s="23">
        <v>0</v>
      </c>
      <c r="H56" s="23">
        <v>10862087700</v>
      </c>
      <c r="I56" s="23" t="s">
        <v>136</v>
      </c>
      <c r="J56" s="23" t="s">
        <v>136</v>
      </c>
      <c r="K56" s="23">
        <v>0</v>
      </c>
      <c r="L56" s="23">
        <v>14.1</v>
      </c>
      <c r="M56" s="23">
        <v>96.09</v>
      </c>
      <c r="N56" s="23">
        <v>14.5</v>
      </c>
      <c r="O56" s="23" t="s">
        <v>136</v>
      </c>
    </row>
    <row r="57" spans="1:15" x14ac:dyDescent="0.2">
      <c r="A57" s="23" t="s">
        <v>6070</v>
      </c>
      <c r="B57" s="23" t="s">
        <v>6069</v>
      </c>
      <c r="C57" s="24">
        <v>4.2700000000000002E-2</v>
      </c>
      <c r="D57" s="23">
        <v>4.1500000000000004</v>
      </c>
      <c r="E57" s="25">
        <v>0.42032407407407407</v>
      </c>
      <c r="F57" s="25">
        <v>0.42084490740740743</v>
      </c>
      <c r="G57" s="23">
        <v>0</v>
      </c>
      <c r="H57" s="23">
        <v>2535144800</v>
      </c>
      <c r="I57" s="23" t="s">
        <v>136</v>
      </c>
      <c r="J57" s="23" t="s">
        <v>136</v>
      </c>
      <c r="K57" s="23">
        <v>0</v>
      </c>
      <c r="L57" s="23">
        <v>27.58</v>
      </c>
      <c r="M57" s="23">
        <v>71.81</v>
      </c>
      <c r="N57" s="23">
        <v>12.28</v>
      </c>
      <c r="O57" s="23" t="s">
        <v>136</v>
      </c>
    </row>
    <row r="58" spans="1:15" x14ac:dyDescent="0.2">
      <c r="A58" s="23" t="s">
        <v>301</v>
      </c>
      <c r="B58" s="23" t="s">
        <v>302</v>
      </c>
      <c r="C58" s="24">
        <v>9.6500000000000002E-2</v>
      </c>
      <c r="D58" s="23">
        <v>1.25</v>
      </c>
      <c r="E58" s="25">
        <v>0.47553240740740743</v>
      </c>
      <c r="F58" s="25">
        <v>0.60453703703703698</v>
      </c>
      <c r="G58" s="23">
        <v>0</v>
      </c>
      <c r="H58" s="23">
        <v>2650507300</v>
      </c>
      <c r="I58" s="23" t="s">
        <v>20622</v>
      </c>
      <c r="J58" s="23" t="s">
        <v>226</v>
      </c>
      <c r="K58" s="23">
        <v>65537</v>
      </c>
      <c r="L58" s="23">
        <v>40.409999999999997</v>
      </c>
      <c r="M58" s="23">
        <v>96.45</v>
      </c>
      <c r="N58" s="23">
        <v>8.5500000000000007</v>
      </c>
      <c r="O58" s="23">
        <v>0.53</v>
      </c>
    </row>
    <row r="59" spans="1:15" x14ac:dyDescent="0.2">
      <c r="A59" s="23" t="s">
        <v>7196</v>
      </c>
      <c r="B59" s="23" t="s">
        <v>7195</v>
      </c>
      <c r="C59" s="24">
        <v>9.7299999999999998E-2</v>
      </c>
      <c r="D59" s="23">
        <v>7.33</v>
      </c>
      <c r="E59" s="23" t="s">
        <v>136</v>
      </c>
      <c r="F59" s="23" t="s">
        <v>136</v>
      </c>
      <c r="G59" s="23">
        <v>0</v>
      </c>
      <c r="H59" s="23">
        <v>5359799900</v>
      </c>
      <c r="I59" s="23" t="s">
        <v>136</v>
      </c>
      <c r="J59" s="23" t="s">
        <v>136</v>
      </c>
      <c r="K59" s="23">
        <v>0</v>
      </c>
      <c r="L59" s="23">
        <v>39.15</v>
      </c>
      <c r="M59" s="23">
        <v>71.040000000000006</v>
      </c>
      <c r="N59" s="23">
        <v>4.1399999999999997</v>
      </c>
      <c r="O59" s="23" t="s">
        <v>136</v>
      </c>
    </row>
    <row r="60" spans="1:15" x14ac:dyDescent="0.2">
      <c r="A60" s="23" t="s">
        <v>1206</v>
      </c>
      <c r="B60" s="23" t="s">
        <v>1207</v>
      </c>
      <c r="C60" s="24">
        <v>3.4000000000000002E-2</v>
      </c>
      <c r="D60" s="23">
        <v>3.35</v>
      </c>
      <c r="E60" s="25">
        <v>0.44289351851851849</v>
      </c>
      <c r="F60" s="25">
        <v>0.44289351851851849</v>
      </c>
      <c r="G60" s="23">
        <v>0</v>
      </c>
      <c r="H60" s="23">
        <v>8699930200</v>
      </c>
      <c r="I60" s="23" t="s">
        <v>136</v>
      </c>
      <c r="J60" s="23" t="s">
        <v>136</v>
      </c>
      <c r="K60" s="23">
        <v>0</v>
      </c>
      <c r="L60" s="23">
        <v>36.979999999999997</v>
      </c>
      <c r="M60" s="23">
        <v>77.16</v>
      </c>
      <c r="N60" s="23">
        <v>5.41</v>
      </c>
      <c r="O60" s="23" t="s">
        <v>136</v>
      </c>
    </row>
    <row r="61" spans="1:15" x14ac:dyDescent="0.2">
      <c r="A61" s="23" t="s">
        <v>715</v>
      </c>
      <c r="B61" s="23" t="s">
        <v>3971</v>
      </c>
      <c r="C61" s="24">
        <v>-9.9699999999999997E-2</v>
      </c>
      <c r="D61" s="23">
        <v>10.3</v>
      </c>
      <c r="E61" s="23" t="s">
        <v>136</v>
      </c>
      <c r="F61" s="23" t="s">
        <v>136</v>
      </c>
      <c r="G61" s="23">
        <v>0</v>
      </c>
      <c r="H61" s="23">
        <v>3362287300</v>
      </c>
      <c r="I61" s="23" t="s">
        <v>136</v>
      </c>
      <c r="J61" s="23" t="s">
        <v>136</v>
      </c>
      <c r="K61" s="23">
        <v>0</v>
      </c>
      <c r="L61" s="23">
        <v>60.16</v>
      </c>
      <c r="M61" s="23">
        <v>55.49</v>
      </c>
      <c r="N61" s="23">
        <v>17.649999999999999</v>
      </c>
      <c r="O61" s="23" t="s">
        <v>136</v>
      </c>
    </row>
    <row r="62" spans="1:15" x14ac:dyDescent="0.2">
      <c r="A62" s="23" t="s">
        <v>6658</v>
      </c>
      <c r="B62" s="23" t="s">
        <v>6657</v>
      </c>
      <c r="C62" s="24">
        <v>3.0200000000000001E-2</v>
      </c>
      <c r="D62" s="23">
        <v>19.100000000000001</v>
      </c>
      <c r="E62" s="25">
        <v>0.39600694444444445</v>
      </c>
      <c r="F62" s="25">
        <v>0.43490740740740741</v>
      </c>
      <c r="G62" s="23">
        <v>0</v>
      </c>
      <c r="H62" s="23">
        <v>7371536900</v>
      </c>
      <c r="I62" s="23" t="s">
        <v>136</v>
      </c>
      <c r="J62" s="23" t="s">
        <v>136</v>
      </c>
      <c r="K62" s="23">
        <v>0</v>
      </c>
      <c r="L62" s="23">
        <v>36.380000000000003</v>
      </c>
      <c r="M62" s="23">
        <v>70.510000000000005</v>
      </c>
      <c r="N62" s="23">
        <v>35.119999999999997</v>
      </c>
      <c r="O62" s="23" t="s">
        <v>136</v>
      </c>
    </row>
    <row r="63" spans="1:15" x14ac:dyDescent="0.2">
      <c r="A63" s="23" t="s">
        <v>857</v>
      </c>
      <c r="B63" s="23" t="s">
        <v>858</v>
      </c>
      <c r="C63" s="24">
        <v>5.9299999999999999E-2</v>
      </c>
      <c r="D63" s="23">
        <v>3.75</v>
      </c>
      <c r="E63" s="25">
        <v>0.54185185185185181</v>
      </c>
      <c r="F63" s="25">
        <v>0.55660879629629634</v>
      </c>
      <c r="G63" s="23">
        <v>0</v>
      </c>
      <c r="H63" s="23">
        <v>2401180900</v>
      </c>
      <c r="I63" s="23" t="s">
        <v>136</v>
      </c>
      <c r="J63" s="23" t="s">
        <v>136</v>
      </c>
      <c r="K63" s="23">
        <v>0</v>
      </c>
      <c r="L63" s="23">
        <v>39.94</v>
      </c>
      <c r="M63" s="23">
        <v>64.989999999999995</v>
      </c>
      <c r="N63" s="23">
        <v>7.1</v>
      </c>
      <c r="O63" s="23" t="s">
        <v>136</v>
      </c>
    </row>
    <row r="64" spans="1:15" x14ac:dyDescent="0.2">
      <c r="A64" s="23" t="s">
        <v>15176</v>
      </c>
      <c r="B64" s="23" t="s">
        <v>15175</v>
      </c>
      <c r="C64" s="24">
        <v>5.0099999999999999E-2</v>
      </c>
      <c r="D64" s="23">
        <v>32.299999999999997</v>
      </c>
      <c r="E64" s="25">
        <v>0.46737268518518521</v>
      </c>
      <c r="F64" s="25">
        <v>0.47431712962962963</v>
      </c>
      <c r="G64" s="23">
        <v>0</v>
      </c>
      <c r="H64" s="23">
        <v>33734778000</v>
      </c>
      <c r="I64" s="23" t="s">
        <v>136</v>
      </c>
      <c r="J64" s="23" t="s">
        <v>136</v>
      </c>
      <c r="K64" s="23">
        <v>0</v>
      </c>
      <c r="L64" s="23">
        <v>74.430000000000007</v>
      </c>
      <c r="M64" s="23">
        <v>59.28</v>
      </c>
      <c r="N64" s="23">
        <v>15.46</v>
      </c>
      <c r="O64" s="23" t="s">
        <v>136</v>
      </c>
    </row>
    <row r="65" spans="1:15" x14ac:dyDescent="0.2">
      <c r="A65" s="23" t="s">
        <v>4747</v>
      </c>
      <c r="B65" s="23" t="s">
        <v>4746</v>
      </c>
      <c r="C65" s="24">
        <v>4.9599999999999998E-2</v>
      </c>
      <c r="D65" s="23">
        <v>21.57</v>
      </c>
      <c r="E65" s="25">
        <v>0.54410879629629627</v>
      </c>
      <c r="F65" s="25">
        <v>0.54549768518518515</v>
      </c>
      <c r="G65" s="23">
        <v>0</v>
      </c>
      <c r="H65" s="23">
        <v>5835461500</v>
      </c>
      <c r="I65" s="23" t="s">
        <v>136</v>
      </c>
      <c r="J65" s="23" t="s">
        <v>136</v>
      </c>
      <c r="K65" s="23">
        <v>0</v>
      </c>
      <c r="L65" s="23">
        <v>92.62</v>
      </c>
      <c r="M65" s="23">
        <v>12.91</v>
      </c>
      <c r="N65" s="23">
        <v>1.88</v>
      </c>
      <c r="O65" s="23" t="s">
        <v>136</v>
      </c>
    </row>
    <row r="66" spans="1:15" x14ac:dyDescent="0.2">
      <c r="A66" s="23" t="s">
        <v>688</v>
      </c>
      <c r="B66" s="23" t="s">
        <v>689</v>
      </c>
      <c r="C66" s="24">
        <v>-0.1</v>
      </c>
      <c r="D66" s="23">
        <v>82.99</v>
      </c>
      <c r="E66" s="23" t="s">
        <v>136</v>
      </c>
      <c r="F66" s="23" t="s">
        <v>136</v>
      </c>
      <c r="G66" s="23">
        <v>0</v>
      </c>
      <c r="H66" s="23">
        <v>50509297000</v>
      </c>
      <c r="I66" s="23" t="s">
        <v>136</v>
      </c>
      <c r="J66" s="23" t="s">
        <v>136</v>
      </c>
      <c r="K66" s="23">
        <v>0</v>
      </c>
      <c r="L66" s="23">
        <v>60.14</v>
      </c>
      <c r="M66" s="23">
        <v>37.49</v>
      </c>
      <c r="N66" s="23">
        <v>2.09</v>
      </c>
      <c r="O66" s="23" t="s">
        <v>136</v>
      </c>
    </row>
    <row r="67" spans="1:15" x14ac:dyDescent="0.2">
      <c r="A67" s="23" t="s">
        <v>9132</v>
      </c>
      <c r="B67" s="23" t="s">
        <v>9131</v>
      </c>
      <c r="C67" s="24">
        <v>9.1499999999999998E-2</v>
      </c>
      <c r="D67" s="23">
        <v>6.68</v>
      </c>
      <c r="E67" s="23" t="s">
        <v>136</v>
      </c>
      <c r="F67" s="23" t="s">
        <v>136</v>
      </c>
      <c r="G67" s="23">
        <v>0</v>
      </c>
      <c r="H67" s="23">
        <v>4356632600</v>
      </c>
      <c r="I67" s="23" t="s">
        <v>136</v>
      </c>
      <c r="J67" s="23" t="s">
        <v>136</v>
      </c>
      <c r="K67" s="23">
        <v>0</v>
      </c>
      <c r="L67" s="23">
        <v>2.63</v>
      </c>
      <c r="M67" s="23">
        <v>99.42</v>
      </c>
      <c r="N67" s="23">
        <v>12.23</v>
      </c>
      <c r="O67" s="23" t="s">
        <v>136</v>
      </c>
    </row>
    <row r="68" spans="1:15" x14ac:dyDescent="0.2">
      <c r="A68" s="23" t="s">
        <v>7598</v>
      </c>
      <c r="B68" s="23" t="s">
        <v>7597</v>
      </c>
      <c r="C68" s="24">
        <v>-0.1</v>
      </c>
      <c r="D68" s="23">
        <v>8.01</v>
      </c>
      <c r="E68" s="23" t="s">
        <v>136</v>
      </c>
      <c r="F68" s="23" t="s">
        <v>136</v>
      </c>
      <c r="G68" s="23">
        <v>0</v>
      </c>
      <c r="H68" s="23">
        <v>4431055100</v>
      </c>
      <c r="I68" s="23" t="s">
        <v>136</v>
      </c>
      <c r="J68" s="23" t="s">
        <v>136</v>
      </c>
      <c r="K68" s="23">
        <v>0</v>
      </c>
      <c r="L68" s="23">
        <v>29.2</v>
      </c>
      <c r="M68" s="23">
        <v>48.73</v>
      </c>
      <c r="N68" s="23">
        <v>1.84</v>
      </c>
      <c r="O68" s="23" t="s">
        <v>136</v>
      </c>
    </row>
    <row r="69" spans="1:15" x14ac:dyDescent="0.2">
      <c r="A69" s="23" t="s">
        <v>1195</v>
      </c>
      <c r="B69" s="23" t="s">
        <v>4544</v>
      </c>
      <c r="C69" s="24">
        <v>6.9400000000000003E-2</v>
      </c>
      <c r="D69" s="23">
        <v>18.96</v>
      </c>
      <c r="E69" s="25">
        <v>0.42501157407407408</v>
      </c>
      <c r="F69" s="25">
        <v>0.44150462962962961</v>
      </c>
      <c r="G69" s="23">
        <v>0</v>
      </c>
      <c r="H69" s="23">
        <v>4723946900</v>
      </c>
      <c r="I69" s="23" t="s">
        <v>136</v>
      </c>
      <c r="J69" s="23" t="s">
        <v>136</v>
      </c>
      <c r="K69" s="23">
        <v>0</v>
      </c>
      <c r="L69" s="23">
        <v>65.010000000000005</v>
      </c>
      <c r="M69" s="23">
        <v>16.45</v>
      </c>
      <c r="N69" s="23">
        <v>3.33</v>
      </c>
      <c r="O69" s="23" t="s">
        <v>136</v>
      </c>
    </row>
    <row r="70" spans="1:15" x14ac:dyDescent="0.2">
      <c r="A70" s="23" t="s">
        <v>764</v>
      </c>
      <c r="B70" s="23" t="s">
        <v>2234</v>
      </c>
      <c r="C70" s="24">
        <v>-9.1200000000000003E-2</v>
      </c>
      <c r="D70" s="23">
        <v>6.18</v>
      </c>
      <c r="E70" s="23" t="s">
        <v>136</v>
      </c>
      <c r="F70" s="23" t="s">
        <v>136</v>
      </c>
      <c r="G70" s="23">
        <v>0</v>
      </c>
      <c r="H70" s="23">
        <v>2500425500</v>
      </c>
      <c r="I70" s="23" t="s">
        <v>136</v>
      </c>
      <c r="J70" s="23" t="s">
        <v>136</v>
      </c>
      <c r="K70" s="23">
        <v>0</v>
      </c>
      <c r="L70" s="23">
        <v>34.840000000000003</v>
      </c>
      <c r="M70" s="23">
        <v>53.76</v>
      </c>
      <c r="N70" s="23">
        <v>17.79</v>
      </c>
      <c r="O70" s="23" t="s">
        <v>136</v>
      </c>
    </row>
    <row r="71" spans="1:15" x14ac:dyDescent="0.2">
      <c r="A71" s="23" t="s">
        <v>909</v>
      </c>
      <c r="B71" s="23" t="s">
        <v>910</v>
      </c>
      <c r="C71" s="24">
        <v>-6.6199999999999995E-2</v>
      </c>
      <c r="D71" s="23">
        <v>4.09</v>
      </c>
      <c r="E71" s="23" t="s">
        <v>136</v>
      </c>
      <c r="F71" s="23" t="s">
        <v>136</v>
      </c>
      <c r="G71" s="23">
        <v>0</v>
      </c>
      <c r="H71" s="23">
        <v>4575012800</v>
      </c>
      <c r="I71" s="23" t="s">
        <v>136</v>
      </c>
      <c r="J71" s="23" t="s">
        <v>136</v>
      </c>
      <c r="K71" s="23">
        <v>0</v>
      </c>
      <c r="L71" s="23">
        <v>57.68</v>
      </c>
      <c r="M71" s="23">
        <v>75.58</v>
      </c>
      <c r="N71" s="23">
        <v>11.9</v>
      </c>
      <c r="O71" s="23" t="s">
        <v>136</v>
      </c>
    </row>
    <row r="72" spans="1:15" x14ac:dyDescent="0.2">
      <c r="A72" s="23" t="s">
        <v>584</v>
      </c>
      <c r="B72" s="23" t="s">
        <v>585</v>
      </c>
      <c r="C72" s="24">
        <v>9.9000000000000005E-2</v>
      </c>
      <c r="D72" s="23">
        <v>7.88</v>
      </c>
      <c r="E72" s="23" t="s">
        <v>136</v>
      </c>
      <c r="F72" s="23" t="s">
        <v>136</v>
      </c>
      <c r="G72" s="23">
        <v>0</v>
      </c>
      <c r="H72" s="23">
        <v>6218697400</v>
      </c>
      <c r="I72" s="23" t="s">
        <v>136</v>
      </c>
      <c r="J72" s="23" t="s">
        <v>136</v>
      </c>
      <c r="K72" s="23">
        <v>0</v>
      </c>
      <c r="L72" s="23">
        <v>51.33</v>
      </c>
      <c r="M72" s="23">
        <v>99.97</v>
      </c>
      <c r="N72" s="23">
        <v>21.67</v>
      </c>
      <c r="O72" s="23" t="s">
        <v>136</v>
      </c>
    </row>
    <row r="73" spans="1:15" x14ac:dyDescent="0.2">
      <c r="A73" s="23" t="s">
        <v>19615</v>
      </c>
      <c r="B73" s="23" t="s">
        <v>19614</v>
      </c>
      <c r="C73" s="24">
        <v>-6.7100000000000007E-2</v>
      </c>
      <c r="D73" s="23">
        <v>6.26</v>
      </c>
      <c r="E73" s="23" t="s">
        <v>136</v>
      </c>
      <c r="F73" s="23" t="s">
        <v>136</v>
      </c>
      <c r="G73" s="23">
        <v>0</v>
      </c>
      <c r="H73" s="23">
        <v>2010211200</v>
      </c>
      <c r="I73" s="23" t="s">
        <v>136</v>
      </c>
      <c r="J73" s="23" t="s">
        <v>136</v>
      </c>
      <c r="K73" s="23">
        <v>0</v>
      </c>
      <c r="L73" s="23">
        <v>37.74</v>
      </c>
      <c r="M73" s="23">
        <v>64.86</v>
      </c>
      <c r="N73" s="23">
        <v>16.27</v>
      </c>
      <c r="O73" s="23" t="s">
        <v>136</v>
      </c>
    </row>
    <row r="74" spans="1:15" x14ac:dyDescent="0.2">
      <c r="A74" s="23" t="s">
        <v>737</v>
      </c>
      <c r="B74" s="23" t="s">
        <v>738</v>
      </c>
      <c r="C74" s="24">
        <v>4.41E-2</v>
      </c>
      <c r="D74" s="23">
        <v>3.08</v>
      </c>
      <c r="E74" s="25">
        <v>0.41841435185185183</v>
      </c>
      <c r="F74" s="25">
        <v>0.41841435185185183</v>
      </c>
      <c r="G74" s="23">
        <v>0</v>
      </c>
      <c r="H74" s="23">
        <v>1555204900</v>
      </c>
      <c r="I74" s="23" t="s">
        <v>136</v>
      </c>
      <c r="J74" s="23" t="s">
        <v>136</v>
      </c>
      <c r="K74" s="23">
        <v>0</v>
      </c>
      <c r="L74" s="23">
        <v>40.36</v>
      </c>
      <c r="M74" s="23">
        <v>60.62</v>
      </c>
      <c r="N74" s="23">
        <v>10.91</v>
      </c>
      <c r="O74" s="23" t="s">
        <v>136</v>
      </c>
    </row>
    <row r="75" spans="1:15" x14ac:dyDescent="0.2">
      <c r="A75" s="23" t="s">
        <v>15935</v>
      </c>
      <c r="B75" s="23" t="s">
        <v>15934</v>
      </c>
      <c r="C75" s="24">
        <v>8.3099999999999993E-2</v>
      </c>
      <c r="D75" s="23">
        <v>3.52</v>
      </c>
      <c r="E75" s="25">
        <v>0.44410879629629629</v>
      </c>
      <c r="F75" s="25">
        <v>0.46025462962962965</v>
      </c>
      <c r="G75" s="23">
        <v>0</v>
      </c>
      <c r="H75" s="23">
        <v>5680509500</v>
      </c>
      <c r="I75" s="23" t="s">
        <v>136</v>
      </c>
      <c r="J75" s="23" t="s">
        <v>136</v>
      </c>
      <c r="K75" s="23">
        <v>0</v>
      </c>
      <c r="L75" s="23">
        <v>20.84</v>
      </c>
      <c r="M75" s="23">
        <v>98.84</v>
      </c>
      <c r="N75" s="23">
        <v>18.239999999999998</v>
      </c>
      <c r="O75"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33B27-1F0C-4EAA-90F0-8EA445B2E633}">
  <dimension ref="A1:R5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20592</v>
      </c>
      <c r="F1" s="2" t="s">
        <v>2242</v>
      </c>
      <c r="G1" s="2" t="s">
        <v>2241</v>
      </c>
      <c r="H1" s="2" t="s">
        <v>2240</v>
      </c>
      <c r="I1" s="23" t="s">
        <v>20591</v>
      </c>
      <c r="J1" s="23" t="s">
        <v>20590</v>
      </c>
      <c r="K1" s="23" t="s">
        <v>31</v>
      </c>
      <c r="L1" s="23" t="s">
        <v>20589</v>
      </c>
      <c r="M1" s="23" t="s">
        <v>225</v>
      </c>
      <c r="N1" s="23" t="s">
        <v>258</v>
      </c>
      <c r="O1" s="23" t="s">
        <v>254</v>
      </c>
      <c r="P1" s="23" t="s">
        <v>20588</v>
      </c>
      <c r="Q1" s="23" t="s">
        <v>20587</v>
      </c>
      <c r="R1" s="23" t="s">
        <v>20586</v>
      </c>
    </row>
    <row r="2" spans="1:18" x14ac:dyDescent="0.2">
      <c r="A2" s="23" t="s">
        <v>975</v>
      </c>
      <c r="B2" s="23" t="s">
        <v>976</v>
      </c>
      <c r="C2" s="24">
        <v>0.10009999999999999</v>
      </c>
      <c r="D2" s="23">
        <v>9.23</v>
      </c>
      <c r="E2" s="25">
        <v>0.39583333333333331</v>
      </c>
      <c r="I2" s="25">
        <v>0.39583333333333331</v>
      </c>
      <c r="J2" s="23">
        <v>6</v>
      </c>
      <c r="K2" s="23">
        <v>3797056700</v>
      </c>
      <c r="L2" s="23" t="s">
        <v>20333</v>
      </c>
      <c r="M2" s="23" t="s">
        <v>228</v>
      </c>
      <c r="N2" s="23">
        <v>393222</v>
      </c>
      <c r="O2" s="23">
        <v>49.01</v>
      </c>
      <c r="P2" s="23">
        <v>100</v>
      </c>
      <c r="Q2" s="23">
        <v>1.0900000000000001</v>
      </c>
      <c r="R2" s="23">
        <v>1278.1300000000001</v>
      </c>
    </row>
    <row r="3" spans="1:18" x14ac:dyDescent="0.2">
      <c r="A3" s="23" t="s">
        <v>909</v>
      </c>
      <c r="B3" s="23" t="s">
        <v>910</v>
      </c>
      <c r="C3" s="24">
        <v>0.10050000000000001</v>
      </c>
      <c r="D3" s="23">
        <v>4.38</v>
      </c>
      <c r="E3" s="25">
        <v>0.39878472222222222</v>
      </c>
      <c r="I3" s="25">
        <v>0.43386574074074075</v>
      </c>
      <c r="J3" s="23">
        <v>4</v>
      </c>
      <c r="K3" s="23">
        <v>4899402500</v>
      </c>
      <c r="L3" s="23" t="s">
        <v>20451</v>
      </c>
      <c r="M3" s="23" t="s">
        <v>226</v>
      </c>
      <c r="N3" s="23">
        <v>262148</v>
      </c>
      <c r="O3" s="23">
        <v>57.68</v>
      </c>
      <c r="P3" s="23">
        <v>100</v>
      </c>
      <c r="Q3" s="23">
        <v>11.59</v>
      </c>
      <c r="R3" s="23">
        <v>5.3</v>
      </c>
    </row>
    <row r="4" spans="1:18" x14ac:dyDescent="0.2">
      <c r="A4" s="23" t="s">
        <v>5187</v>
      </c>
      <c r="B4" s="23" t="s">
        <v>5186</v>
      </c>
      <c r="C4" s="24">
        <v>9.9599999999999994E-2</v>
      </c>
      <c r="D4" s="23">
        <v>7.73</v>
      </c>
      <c r="E4" s="25">
        <v>0.39583333333333331</v>
      </c>
      <c r="I4" s="25">
        <v>0.39583333333333331</v>
      </c>
      <c r="J4" s="23">
        <v>4</v>
      </c>
      <c r="K4" s="23">
        <v>6805915100</v>
      </c>
      <c r="L4" s="23" t="s">
        <v>20585</v>
      </c>
      <c r="M4" s="23" t="s">
        <v>228</v>
      </c>
      <c r="N4" s="23">
        <v>262148</v>
      </c>
      <c r="O4" s="23">
        <v>35.65</v>
      </c>
      <c r="P4" s="23">
        <v>100</v>
      </c>
      <c r="Q4" s="23">
        <v>1.5</v>
      </c>
      <c r="R4" s="23">
        <v>317.04000000000002</v>
      </c>
    </row>
    <row r="5" spans="1:18" x14ac:dyDescent="0.2">
      <c r="A5" s="23" t="s">
        <v>2112</v>
      </c>
      <c r="B5" s="23" t="s">
        <v>4488</v>
      </c>
      <c r="C5" s="24">
        <v>0.1002</v>
      </c>
      <c r="D5" s="23">
        <v>14.6</v>
      </c>
      <c r="E5" s="25">
        <v>0.39583333333333331</v>
      </c>
      <c r="I5" s="25">
        <v>0.39583333333333331</v>
      </c>
      <c r="J5" s="23">
        <v>3</v>
      </c>
      <c r="K5" s="23">
        <v>1843806200</v>
      </c>
      <c r="L5" s="23" t="s">
        <v>20584</v>
      </c>
      <c r="M5" s="23" t="s">
        <v>228</v>
      </c>
      <c r="N5" s="23">
        <v>196611</v>
      </c>
      <c r="O5" s="23">
        <v>31.13</v>
      </c>
      <c r="P5" s="23">
        <v>100</v>
      </c>
      <c r="Q5" s="23">
        <v>1.75</v>
      </c>
      <c r="R5" s="23">
        <v>418.76</v>
      </c>
    </row>
    <row r="6" spans="1:18" x14ac:dyDescent="0.2">
      <c r="A6" s="23" t="s">
        <v>584</v>
      </c>
      <c r="B6" s="23" t="s">
        <v>585</v>
      </c>
      <c r="C6" s="24">
        <v>9.9699999999999997E-2</v>
      </c>
      <c r="D6" s="23">
        <v>7.17</v>
      </c>
      <c r="E6" s="25">
        <v>0.40208333333333335</v>
      </c>
      <c r="I6" s="25">
        <v>0.60487268518518522</v>
      </c>
      <c r="J6" s="23">
        <v>3</v>
      </c>
      <c r="K6" s="23">
        <v>5658383300</v>
      </c>
      <c r="L6" s="23" t="s">
        <v>4070</v>
      </c>
      <c r="M6" s="23" t="s">
        <v>226</v>
      </c>
      <c r="N6" s="23">
        <v>196611</v>
      </c>
      <c r="O6" s="23">
        <v>51.33</v>
      </c>
      <c r="P6" s="23">
        <v>100</v>
      </c>
      <c r="Q6" s="23">
        <v>21.49</v>
      </c>
      <c r="R6" s="23">
        <v>0.71</v>
      </c>
    </row>
    <row r="7" spans="1:18" x14ac:dyDescent="0.2">
      <c r="A7" s="23" t="s">
        <v>1921</v>
      </c>
      <c r="B7" s="23" t="s">
        <v>1922</v>
      </c>
      <c r="C7" s="24">
        <v>0.19980000000000001</v>
      </c>
      <c r="D7" s="23">
        <v>12.31</v>
      </c>
      <c r="E7" s="25">
        <v>0.39930555555555558</v>
      </c>
      <c r="I7" s="25">
        <v>0.54202546296296295</v>
      </c>
      <c r="J7" s="23">
        <v>2</v>
      </c>
      <c r="K7" s="23">
        <v>7815204900</v>
      </c>
      <c r="L7" s="23" t="s">
        <v>20583</v>
      </c>
      <c r="M7" s="23" t="s">
        <v>226</v>
      </c>
      <c r="N7" s="23">
        <v>131074</v>
      </c>
      <c r="O7" s="23">
        <v>6.76</v>
      </c>
      <c r="P7" s="23">
        <v>99.96</v>
      </c>
      <c r="Q7" s="23">
        <v>22.73</v>
      </c>
      <c r="R7" s="23">
        <v>3.9</v>
      </c>
    </row>
    <row r="8" spans="1:18" x14ac:dyDescent="0.2">
      <c r="A8" s="23" t="s">
        <v>6942</v>
      </c>
      <c r="B8" s="23" t="s">
        <v>6941</v>
      </c>
      <c r="C8" s="24">
        <v>9.9000000000000005E-2</v>
      </c>
      <c r="D8" s="23">
        <v>4.33</v>
      </c>
      <c r="E8" s="25">
        <v>0.39583333333333331</v>
      </c>
      <c r="I8" s="25">
        <v>0.39583333333333331</v>
      </c>
      <c r="J8" s="23">
        <v>2</v>
      </c>
      <c r="K8" s="23">
        <v>5552428500</v>
      </c>
      <c r="L8" s="23" t="s">
        <v>20582</v>
      </c>
      <c r="M8" s="23" t="s">
        <v>228</v>
      </c>
      <c r="N8" s="23">
        <v>131074</v>
      </c>
      <c r="O8" s="23">
        <v>14.09</v>
      </c>
      <c r="P8" s="23">
        <v>97.77</v>
      </c>
      <c r="Q8" s="23">
        <v>2.11</v>
      </c>
      <c r="R8" s="23">
        <v>172.53</v>
      </c>
    </row>
    <row r="9" spans="1:18" x14ac:dyDescent="0.2">
      <c r="A9" s="23" t="s">
        <v>6070</v>
      </c>
      <c r="B9" s="23" t="s">
        <v>6069</v>
      </c>
      <c r="C9" s="24">
        <v>9.9400000000000002E-2</v>
      </c>
      <c r="D9" s="23">
        <v>3.98</v>
      </c>
      <c r="E9" s="25">
        <v>0.44862268518518517</v>
      </c>
      <c r="I9" s="25">
        <v>0.46094907407407409</v>
      </c>
      <c r="J9" s="23">
        <v>2</v>
      </c>
      <c r="K9" s="23">
        <v>2431295500</v>
      </c>
      <c r="L9" s="23" t="s">
        <v>20515</v>
      </c>
      <c r="M9" s="23" t="s">
        <v>226</v>
      </c>
      <c r="N9" s="23">
        <v>131074</v>
      </c>
      <c r="O9" s="23">
        <v>27.58</v>
      </c>
      <c r="P9" s="23">
        <v>56.98</v>
      </c>
      <c r="Q9" s="23">
        <v>8.8699999999999992</v>
      </c>
      <c r="R9" s="23">
        <v>1.49</v>
      </c>
    </row>
    <row r="10" spans="1:18" x14ac:dyDescent="0.2">
      <c r="A10" s="23" t="s">
        <v>6658</v>
      </c>
      <c r="B10" s="23" t="s">
        <v>6657</v>
      </c>
      <c r="C10" s="24">
        <v>0.1003</v>
      </c>
      <c r="D10" s="23">
        <v>18.54</v>
      </c>
      <c r="E10" s="25">
        <v>0.39600694444444445</v>
      </c>
      <c r="I10" s="25">
        <v>0.39600694444444445</v>
      </c>
      <c r="J10" s="23">
        <v>2</v>
      </c>
      <c r="K10" s="23">
        <v>7155408000</v>
      </c>
      <c r="L10" s="23" t="s">
        <v>20512</v>
      </c>
      <c r="M10" s="23" t="s">
        <v>226</v>
      </c>
      <c r="N10" s="23">
        <v>262149</v>
      </c>
      <c r="O10" s="23">
        <v>36.380000000000003</v>
      </c>
      <c r="P10" s="23">
        <v>100</v>
      </c>
      <c r="Q10" s="23">
        <v>5.5</v>
      </c>
      <c r="R10" s="23">
        <v>80.180000000000007</v>
      </c>
    </row>
    <row r="11" spans="1:18" x14ac:dyDescent="0.2">
      <c r="A11" s="23" t="s">
        <v>1816</v>
      </c>
      <c r="B11" s="23" t="s">
        <v>1817</v>
      </c>
      <c r="C11" s="24">
        <v>9.9299999999999999E-2</v>
      </c>
      <c r="D11" s="23">
        <v>6.42</v>
      </c>
      <c r="E11" s="25">
        <v>0.3967013888888889</v>
      </c>
      <c r="I11" s="25">
        <v>0.40989583333333335</v>
      </c>
      <c r="J11" s="23">
        <v>2</v>
      </c>
      <c r="K11" s="23">
        <v>2147293700</v>
      </c>
      <c r="L11" s="23" t="s">
        <v>20581</v>
      </c>
      <c r="M11" s="23" t="s">
        <v>226</v>
      </c>
      <c r="N11" s="23">
        <v>131074</v>
      </c>
      <c r="O11" s="23">
        <v>69.739999999999995</v>
      </c>
      <c r="P11" s="23">
        <v>16.82</v>
      </c>
      <c r="Q11" s="23">
        <v>6.41</v>
      </c>
      <c r="R11" s="23">
        <v>7.74</v>
      </c>
    </row>
    <row r="12" spans="1:18" x14ac:dyDescent="0.2">
      <c r="A12" s="23" t="s">
        <v>20492</v>
      </c>
      <c r="B12" s="23" t="s">
        <v>20491</v>
      </c>
      <c r="C12" s="24">
        <v>9.9099999999999994E-2</v>
      </c>
      <c r="D12" s="23">
        <v>2.5499999999999998</v>
      </c>
      <c r="E12" s="25">
        <v>0.39652777777777776</v>
      </c>
      <c r="I12" s="25">
        <v>0.40972222222222221</v>
      </c>
      <c r="J12" s="23">
        <v>2</v>
      </c>
      <c r="K12" s="23">
        <v>3770098200</v>
      </c>
      <c r="L12" s="23" t="s">
        <v>20580</v>
      </c>
      <c r="M12" s="23" t="s">
        <v>226</v>
      </c>
      <c r="N12" s="23">
        <v>131074</v>
      </c>
      <c r="O12" s="23">
        <v>41.29</v>
      </c>
      <c r="P12" s="23">
        <v>22.55</v>
      </c>
      <c r="Q12" s="23">
        <v>2.92</v>
      </c>
      <c r="R12" s="23">
        <v>13.61</v>
      </c>
    </row>
    <row r="13" spans="1:18" x14ac:dyDescent="0.2">
      <c r="A13" s="23" t="s">
        <v>658</v>
      </c>
      <c r="B13" s="23" t="s">
        <v>659</v>
      </c>
      <c r="C13" s="24">
        <v>9.9900000000000003E-2</v>
      </c>
      <c r="D13" s="23">
        <v>11.12</v>
      </c>
      <c r="E13" s="25">
        <v>0.39583333333333331</v>
      </c>
      <c r="I13" s="25">
        <v>0.39583333333333331</v>
      </c>
      <c r="J13" s="23">
        <v>2</v>
      </c>
      <c r="K13" s="23">
        <v>20477797000</v>
      </c>
      <c r="L13" s="23" t="s">
        <v>20404</v>
      </c>
      <c r="M13" s="23" t="s">
        <v>228</v>
      </c>
      <c r="N13" s="23">
        <v>589837</v>
      </c>
      <c r="O13" s="23">
        <v>62.38</v>
      </c>
      <c r="P13" s="23">
        <v>100</v>
      </c>
      <c r="Q13" s="23">
        <v>2.17</v>
      </c>
      <c r="R13" s="23">
        <v>126.54</v>
      </c>
    </row>
    <row r="14" spans="1:18" x14ac:dyDescent="0.2">
      <c r="A14" s="23" t="s">
        <v>7402</v>
      </c>
      <c r="B14" s="23" t="s">
        <v>7401</v>
      </c>
      <c r="C14" s="24">
        <v>0.1016</v>
      </c>
      <c r="D14" s="23">
        <v>2.82</v>
      </c>
      <c r="E14" s="25">
        <v>0.45313657407407409</v>
      </c>
      <c r="I14" s="25">
        <v>0.59133101851851855</v>
      </c>
      <c r="J14" s="23">
        <v>2</v>
      </c>
      <c r="K14" s="23">
        <v>5619192300</v>
      </c>
      <c r="L14" s="23" t="s">
        <v>20380</v>
      </c>
      <c r="M14" s="23" t="s">
        <v>226</v>
      </c>
      <c r="N14" s="23">
        <v>196612</v>
      </c>
      <c r="O14" s="23">
        <v>32.43</v>
      </c>
      <c r="P14" s="23">
        <v>76.94</v>
      </c>
      <c r="Q14" s="23">
        <v>10.35</v>
      </c>
      <c r="R14" s="23">
        <v>3.42</v>
      </c>
    </row>
    <row r="15" spans="1:18" x14ac:dyDescent="0.2">
      <c r="A15" s="23" t="s">
        <v>7346</v>
      </c>
      <c r="B15" s="23" t="s">
        <v>7345</v>
      </c>
      <c r="C15" s="24">
        <v>9.8199999999999996E-2</v>
      </c>
      <c r="D15" s="23">
        <v>1.79</v>
      </c>
      <c r="E15" s="25">
        <v>0.39583333333333331</v>
      </c>
      <c r="I15" s="25">
        <v>0.39583333333333331</v>
      </c>
      <c r="J15" s="23">
        <v>2</v>
      </c>
      <c r="K15" s="23">
        <v>6101797500</v>
      </c>
      <c r="L15" s="23" t="s">
        <v>20579</v>
      </c>
      <c r="M15" s="23" t="s">
        <v>228</v>
      </c>
      <c r="N15" s="23">
        <v>131074</v>
      </c>
      <c r="O15" s="23">
        <v>75.38</v>
      </c>
      <c r="P15" s="23">
        <v>45.66</v>
      </c>
      <c r="Q15" s="23">
        <v>0.3</v>
      </c>
      <c r="R15" s="23">
        <v>337.92</v>
      </c>
    </row>
    <row r="16" spans="1:18" x14ac:dyDescent="0.2">
      <c r="A16" s="23" t="s">
        <v>10004</v>
      </c>
      <c r="B16" s="23" t="s">
        <v>10003</v>
      </c>
      <c r="C16" s="24">
        <v>0.2001</v>
      </c>
      <c r="D16" s="23">
        <v>23.75</v>
      </c>
      <c r="E16" s="25">
        <v>0.39809027777777778</v>
      </c>
      <c r="I16" s="25">
        <v>0.39809027777777778</v>
      </c>
      <c r="J16" s="23">
        <v>1</v>
      </c>
      <c r="K16" s="23">
        <v>1041725090</v>
      </c>
      <c r="L16" s="23" t="s">
        <v>20331</v>
      </c>
      <c r="M16" s="23" t="s">
        <v>226</v>
      </c>
      <c r="N16" s="23">
        <v>65537</v>
      </c>
      <c r="O16" s="23">
        <v>14.36</v>
      </c>
      <c r="P16" s="23">
        <v>95.98</v>
      </c>
      <c r="Q16" s="23">
        <v>11.27</v>
      </c>
      <c r="R16" s="23">
        <v>39.42</v>
      </c>
    </row>
    <row r="17" spans="1:18" x14ac:dyDescent="0.2">
      <c r="A17" s="23" t="s">
        <v>1534</v>
      </c>
      <c r="B17" s="23" t="s">
        <v>1535</v>
      </c>
      <c r="C17" s="24">
        <v>0.19939999999999999</v>
      </c>
      <c r="D17" s="23">
        <v>3.85</v>
      </c>
      <c r="E17" s="25">
        <v>0.40295138888888887</v>
      </c>
      <c r="I17" s="25">
        <v>0.57449074074074069</v>
      </c>
      <c r="J17" s="23">
        <v>1</v>
      </c>
      <c r="K17" s="23">
        <v>2069025000</v>
      </c>
      <c r="L17" s="23" t="s">
        <v>20578</v>
      </c>
      <c r="M17" s="23" t="s">
        <v>226</v>
      </c>
      <c r="N17" s="23">
        <v>65537</v>
      </c>
      <c r="O17" s="23">
        <v>2.86</v>
      </c>
      <c r="P17" s="23">
        <v>85.06</v>
      </c>
      <c r="Q17" s="23">
        <v>20.89</v>
      </c>
      <c r="R17" s="23">
        <v>6.65</v>
      </c>
    </row>
    <row r="18" spans="1:18" x14ac:dyDescent="0.2">
      <c r="A18" s="23" t="s">
        <v>1478</v>
      </c>
      <c r="B18" s="23" t="s">
        <v>1479</v>
      </c>
      <c r="C18" s="24">
        <v>9.98E-2</v>
      </c>
      <c r="D18" s="23">
        <v>23.8</v>
      </c>
      <c r="E18" s="25">
        <v>0.44306712962962963</v>
      </c>
      <c r="I18" s="25">
        <v>0.44306712962962963</v>
      </c>
      <c r="J18" s="23">
        <v>1</v>
      </c>
      <c r="K18" s="23">
        <v>1756941800</v>
      </c>
      <c r="L18" s="23" t="s">
        <v>20577</v>
      </c>
      <c r="M18" s="23" t="s">
        <v>226</v>
      </c>
      <c r="N18" s="23">
        <v>65537</v>
      </c>
      <c r="O18" s="23">
        <v>11.34</v>
      </c>
      <c r="P18" s="23">
        <v>87.79</v>
      </c>
      <c r="Q18" s="23">
        <v>9.6199999999999992</v>
      </c>
      <c r="R18" s="23">
        <v>15.57</v>
      </c>
    </row>
    <row r="19" spans="1:18" x14ac:dyDescent="0.2">
      <c r="A19" s="23" t="s">
        <v>313</v>
      </c>
      <c r="B19" s="23" t="s">
        <v>314</v>
      </c>
      <c r="C19" s="24">
        <v>9.98E-2</v>
      </c>
      <c r="D19" s="23">
        <v>19.39</v>
      </c>
      <c r="E19" s="25">
        <v>0.3996527777777778</v>
      </c>
      <c r="I19" s="25">
        <v>0.40243055555555557</v>
      </c>
      <c r="J19" s="23">
        <v>1</v>
      </c>
      <c r="K19" s="23">
        <v>2593955900</v>
      </c>
      <c r="L19" s="23" t="s">
        <v>20576</v>
      </c>
      <c r="M19" s="23" t="s">
        <v>226</v>
      </c>
      <c r="N19" s="23">
        <v>65537</v>
      </c>
      <c r="O19" s="23">
        <v>17.07</v>
      </c>
      <c r="P19" s="23">
        <v>62.69</v>
      </c>
      <c r="Q19" s="23">
        <v>4.5999999999999996</v>
      </c>
      <c r="R19" s="23">
        <v>22.83</v>
      </c>
    </row>
    <row r="20" spans="1:18" x14ac:dyDescent="0.2">
      <c r="A20" s="23" t="s">
        <v>1221</v>
      </c>
      <c r="B20" s="23" t="s">
        <v>1222</v>
      </c>
      <c r="C20" s="24">
        <v>9.98E-2</v>
      </c>
      <c r="D20" s="23">
        <v>18.73</v>
      </c>
      <c r="E20" s="25">
        <v>0.47622685185185187</v>
      </c>
      <c r="I20" s="25">
        <v>0.47622685185185187</v>
      </c>
      <c r="J20" s="23">
        <v>1</v>
      </c>
      <c r="K20" s="23">
        <v>2267652800</v>
      </c>
      <c r="L20" s="23" t="s">
        <v>20575</v>
      </c>
      <c r="M20" s="23" t="s">
        <v>226</v>
      </c>
      <c r="N20" s="23">
        <v>65537</v>
      </c>
      <c r="O20" s="23">
        <v>7.48</v>
      </c>
      <c r="P20" s="23">
        <v>64.48</v>
      </c>
      <c r="Q20" s="23">
        <v>6.25</v>
      </c>
      <c r="R20" s="23">
        <v>37.22</v>
      </c>
    </row>
    <row r="21" spans="1:18" x14ac:dyDescent="0.2">
      <c r="A21" s="23" t="s">
        <v>6078</v>
      </c>
      <c r="B21" s="23" t="s">
        <v>6077</v>
      </c>
      <c r="C21" s="24">
        <v>0.1004</v>
      </c>
      <c r="D21" s="23">
        <v>10.96</v>
      </c>
      <c r="E21" s="25">
        <v>0.56876157407407413</v>
      </c>
      <c r="H21" s="2" t="e">
        <f t="shared" ref="H21" si="0">AVERAGE((G21-F21)*100/G21)</f>
        <v>#DIV/0!</v>
      </c>
      <c r="I21" s="25">
        <v>0.56876157407407413</v>
      </c>
      <c r="J21" s="23">
        <v>1</v>
      </c>
      <c r="K21" s="23">
        <v>3143072500</v>
      </c>
      <c r="L21" s="23" t="s">
        <v>20574</v>
      </c>
      <c r="M21" s="23" t="s">
        <v>226</v>
      </c>
      <c r="N21" s="23">
        <v>65537</v>
      </c>
      <c r="O21" s="23">
        <v>15.64</v>
      </c>
      <c r="P21" s="23">
        <v>62.43</v>
      </c>
      <c r="Q21" s="23">
        <v>4.87</v>
      </c>
      <c r="R21" s="23">
        <v>14.41</v>
      </c>
    </row>
    <row r="22" spans="1:18" x14ac:dyDescent="0.2">
      <c r="A22" s="23" t="s">
        <v>1038</v>
      </c>
      <c r="B22" s="23" t="s">
        <v>1039</v>
      </c>
      <c r="C22" s="24">
        <v>0.10050000000000001</v>
      </c>
      <c r="D22" s="23">
        <v>9.64</v>
      </c>
      <c r="E22" s="25">
        <v>0.58594907407407404</v>
      </c>
      <c r="I22" s="25">
        <v>0.58594907407407404</v>
      </c>
      <c r="J22" s="23">
        <v>1</v>
      </c>
      <c r="K22" s="23">
        <v>4763239700</v>
      </c>
      <c r="L22" s="23" t="s">
        <v>19950</v>
      </c>
      <c r="M22" s="23" t="s">
        <v>226</v>
      </c>
      <c r="N22" s="23">
        <v>65537</v>
      </c>
      <c r="O22" s="23">
        <v>46.95</v>
      </c>
      <c r="P22" s="23">
        <v>100</v>
      </c>
      <c r="Q22" s="23">
        <v>22.04</v>
      </c>
      <c r="R22" s="23">
        <v>6.35</v>
      </c>
    </row>
    <row r="23" spans="1:18" x14ac:dyDescent="0.2">
      <c r="A23" s="23" t="s">
        <v>547</v>
      </c>
      <c r="B23" s="23" t="s">
        <v>548</v>
      </c>
      <c r="C23" s="24">
        <v>0.1004</v>
      </c>
      <c r="D23" s="23">
        <v>12.28</v>
      </c>
      <c r="E23" s="25">
        <v>0.54324074074074069</v>
      </c>
      <c r="H23" s="2" t="e">
        <f t="shared" ref="H23" si="1">AVERAGE((G23-F23)*100/G23)</f>
        <v>#DIV/0!</v>
      </c>
      <c r="I23" s="25">
        <v>0.54324074074074069</v>
      </c>
      <c r="J23" s="23">
        <v>1</v>
      </c>
      <c r="K23" s="23">
        <v>5594198700</v>
      </c>
      <c r="L23" s="23" t="s">
        <v>20573</v>
      </c>
      <c r="M23" s="23" t="s">
        <v>226</v>
      </c>
      <c r="N23" s="23">
        <v>65537</v>
      </c>
      <c r="O23" s="23">
        <v>49.4</v>
      </c>
      <c r="P23" s="23">
        <v>43.8</v>
      </c>
      <c r="Q23" s="23">
        <v>5.76</v>
      </c>
      <c r="R23" s="23">
        <v>9.43</v>
      </c>
    </row>
    <row r="24" spans="1:18" x14ac:dyDescent="0.2">
      <c r="A24" s="23" t="s">
        <v>403</v>
      </c>
      <c r="B24" s="23" t="s">
        <v>404</v>
      </c>
      <c r="C24" s="24">
        <v>0.10100000000000001</v>
      </c>
      <c r="D24" s="23">
        <v>4.47</v>
      </c>
      <c r="E24" s="25">
        <v>0.40364583333333331</v>
      </c>
      <c r="I24" s="25">
        <v>0.40364583333333331</v>
      </c>
      <c r="J24" s="23">
        <v>1</v>
      </c>
      <c r="K24" s="23">
        <v>2528458200</v>
      </c>
      <c r="L24" s="23" t="s">
        <v>20572</v>
      </c>
      <c r="M24" s="23" t="s">
        <v>226</v>
      </c>
      <c r="N24" s="23">
        <v>65537</v>
      </c>
      <c r="O24" s="23">
        <v>2.9</v>
      </c>
      <c r="P24" s="23">
        <v>71.31</v>
      </c>
      <c r="Q24" s="23">
        <v>9.77</v>
      </c>
      <c r="R24" s="23">
        <v>23.08</v>
      </c>
    </row>
    <row r="25" spans="1:18" x14ac:dyDescent="0.2">
      <c r="A25" s="23" t="s">
        <v>2072</v>
      </c>
      <c r="B25" s="23" t="s">
        <v>2459</v>
      </c>
      <c r="C25" s="24">
        <v>0.1008</v>
      </c>
      <c r="D25" s="23">
        <v>6.55</v>
      </c>
      <c r="E25" s="25">
        <v>0.40677083333333336</v>
      </c>
      <c r="I25" s="25">
        <v>0.40677083333333336</v>
      </c>
      <c r="J25" s="23">
        <v>1</v>
      </c>
      <c r="K25" s="23">
        <v>2452294900</v>
      </c>
      <c r="L25" s="23" t="s">
        <v>18366</v>
      </c>
      <c r="M25" s="23" t="s">
        <v>226</v>
      </c>
      <c r="N25" s="23">
        <v>65537</v>
      </c>
      <c r="O25" s="23">
        <v>49.12</v>
      </c>
      <c r="P25" s="23">
        <v>57.93</v>
      </c>
      <c r="Q25" s="23">
        <v>3.5</v>
      </c>
      <c r="R25" s="23">
        <v>29.38</v>
      </c>
    </row>
    <row r="26" spans="1:18" x14ac:dyDescent="0.2">
      <c r="A26" s="23" t="s">
        <v>8046</v>
      </c>
      <c r="B26" s="23" t="s">
        <v>8045</v>
      </c>
      <c r="C26" s="24">
        <v>9.8900000000000002E-2</v>
      </c>
      <c r="D26" s="23">
        <v>4.1100000000000003</v>
      </c>
      <c r="E26" s="25">
        <v>0.56320601851851848</v>
      </c>
      <c r="H26" s="2" t="e">
        <f t="shared" ref="H26:H27" si="2">AVERAGE((G26-F26)*100/G26)</f>
        <v>#DIV/0!</v>
      </c>
      <c r="I26" s="25">
        <v>0.56320601851851848</v>
      </c>
      <c r="J26" s="23">
        <v>1</v>
      </c>
      <c r="K26" s="23">
        <v>2686564900</v>
      </c>
      <c r="L26" s="23" t="s">
        <v>20571</v>
      </c>
      <c r="M26" s="23" t="s">
        <v>226</v>
      </c>
      <c r="N26" s="23">
        <v>65537</v>
      </c>
      <c r="O26" s="23">
        <v>3.38</v>
      </c>
      <c r="P26" s="23">
        <v>83.07</v>
      </c>
      <c r="Q26" s="23">
        <v>9.48</v>
      </c>
      <c r="R26" s="23">
        <v>11.64</v>
      </c>
    </row>
    <row r="27" spans="1:18" x14ac:dyDescent="0.2">
      <c r="A27" s="23" t="s">
        <v>9504</v>
      </c>
      <c r="B27" s="23" t="s">
        <v>9503</v>
      </c>
      <c r="C27" s="24">
        <v>9.9900000000000003E-2</v>
      </c>
      <c r="D27" s="23">
        <v>13.87</v>
      </c>
      <c r="E27" s="25">
        <v>0.44011574074074072</v>
      </c>
      <c r="H27" s="2" t="e">
        <f t="shared" si="2"/>
        <v>#DIV/0!</v>
      </c>
      <c r="I27" s="25">
        <v>0.44011574074074072</v>
      </c>
      <c r="J27" s="23">
        <v>1</v>
      </c>
      <c r="K27" s="23">
        <v>15636633000</v>
      </c>
      <c r="L27" s="23" t="s">
        <v>19882</v>
      </c>
      <c r="M27" s="23" t="s">
        <v>226</v>
      </c>
      <c r="N27" s="23">
        <v>65537</v>
      </c>
      <c r="O27" s="23">
        <v>5.53</v>
      </c>
      <c r="P27" s="23">
        <v>100</v>
      </c>
      <c r="Q27" s="23">
        <v>14.45</v>
      </c>
      <c r="R27" s="23">
        <v>8.0299999999999994</v>
      </c>
    </row>
    <row r="28" spans="1:18" x14ac:dyDescent="0.2">
      <c r="A28" s="23" t="s">
        <v>1987</v>
      </c>
      <c r="B28" s="23" t="s">
        <v>1988</v>
      </c>
      <c r="C28" s="24">
        <v>9.9900000000000003E-2</v>
      </c>
      <c r="D28" s="23">
        <v>16.29</v>
      </c>
      <c r="E28" s="25">
        <v>0.45313657407407409</v>
      </c>
      <c r="I28" s="25">
        <v>0.45313657407407409</v>
      </c>
      <c r="J28" s="23">
        <v>1</v>
      </c>
      <c r="K28" s="23">
        <v>6655254300</v>
      </c>
      <c r="L28" s="23" t="s">
        <v>20570</v>
      </c>
      <c r="M28" s="23" t="s">
        <v>226</v>
      </c>
      <c r="N28" s="23">
        <v>65537</v>
      </c>
      <c r="O28" s="23">
        <v>56.31</v>
      </c>
      <c r="P28" s="23">
        <v>54.38</v>
      </c>
      <c r="Q28" s="23">
        <v>9.4600000000000009</v>
      </c>
      <c r="R28" s="23">
        <v>11.61</v>
      </c>
    </row>
    <row r="29" spans="1:18" x14ac:dyDescent="0.2">
      <c r="A29" s="23" t="s">
        <v>8030</v>
      </c>
      <c r="B29" s="23" t="s">
        <v>8029</v>
      </c>
      <c r="C29" s="24">
        <v>0.1</v>
      </c>
      <c r="D29" s="23">
        <v>4.62</v>
      </c>
      <c r="E29" s="25">
        <v>0.40086805555555555</v>
      </c>
      <c r="I29" s="25">
        <v>0.40260416666666665</v>
      </c>
      <c r="J29" s="23">
        <v>1</v>
      </c>
      <c r="K29" s="23">
        <v>1362062700</v>
      </c>
      <c r="L29" s="23" t="s">
        <v>20569</v>
      </c>
      <c r="M29" s="23" t="s">
        <v>226</v>
      </c>
      <c r="N29" s="23">
        <v>65537</v>
      </c>
      <c r="O29" s="23">
        <v>4.41</v>
      </c>
      <c r="P29" s="23">
        <v>88.51</v>
      </c>
      <c r="Q29" s="23">
        <v>9.8800000000000008</v>
      </c>
      <c r="R29" s="23">
        <v>20.16</v>
      </c>
    </row>
    <row r="30" spans="1:18" x14ac:dyDescent="0.2">
      <c r="A30" s="23" t="s">
        <v>8010</v>
      </c>
      <c r="B30" s="23" t="s">
        <v>8009</v>
      </c>
      <c r="C30" s="24">
        <v>0.10009999999999999</v>
      </c>
      <c r="D30" s="23">
        <v>9.01</v>
      </c>
      <c r="E30" s="25">
        <v>0.46615740740740741</v>
      </c>
      <c r="I30" s="25">
        <v>0.46615740740740741</v>
      </c>
      <c r="J30" s="23">
        <v>1</v>
      </c>
      <c r="K30" s="23">
        <v>2163098300</v>
      </c>
      <c r="L30" s="23" t="s">
        <v>20568</v>
      </c>
      <c r="M30" s="23" t="s">
        <v>226</v>
      </c>
      <c r="N30" s="23">
        <v>65537</v>
      </c>
      <c r="O30" s="23">
        <v>1.42</v>
      </c>
      <c r="P30" s="23">
        <v>60.77</v>
      </c>
      <c r="Q30" s="23">
        <v>3.45</v>
      </c>
      <c r="R30" s="23">
        <v>42.25</v>
      </c>
    </row>
    <row r="31" spans="1:18" x14ac:dyDescent="0.2">
      <c r="A31" s="23" t="s">
        <v>7998</v>
      </c>
      <c r="B31" s="23" t="s">
        <v>7997</v>
      </c>
      <c r="C31" s="24">
        <v>0.1011</v>
      </c>
      <c r="D31" s="23">
        <v>5.01</v>
      </c>
      <c r="E31" s="25">
        <v>0.4157986111111111</v>
      </c>
      <c r="H31" s="2" t="e">
        <f t="shared" ref="H31:H33" si="3">AVERAGE((G31-F31)*100/G31)</f>
        <v>#DIV/0!</v>
      </c>
      <c r="I31" s="25">
        <v>0.41649305555555555</v>
      </c>
      <c r="J31" s="23">
        <v>1</v>
      </c>
      <c r="K31" s="23">
        <v>2251785800</v>
      </c>
      <c r="L31" s="23" t="s">
        <v>20567</v>
      </c>
      <c r="M31" s="23" t="s">
        <v>226</v>
      </c>
      <c r="N31" s="23">
        <v>65537</v>
      </c>
      <c r="O31" s="23">
        <v>4.03</v>
      </c>
      <c r="P31" s="23">
        <v>95.36</v>
      </c>
      <c r="Q31" s="23">
        <v>7.9</v>
      </c>
      <c r="R31" s="23">
        <v>88.16</v>
      </c>
    </row>
    <row r="32" spans="1:18" x14ac:dyDescent="0.2">
      <c r="A32" s="23" t="s">
        <v>2177</v>
      </c>
      <c r="B32" s="23" t="s">
        <v>2178</v>
      </c>
      <c r="C32" s="24">
        <v>0.10009999999999999</v>
      </c>
      <c r="D32" s="23">
        <v>14.73</v>
      </c>
      <c r="E32" s="25">
        <v>0.4253587962962963</v>
      </c>
      <c r="H32" s="2" t="e">
        <f t="shared" si="3"/>
        <v>#DIV/0!</v>
      </c>
      <c r="I32" s="25">
        <v>0.44445601851851851</v>
      </c>
      <c r="J32" s="23">
        <v>1</v>
      </c>
      <c r="K32" s="23">
        <v>744373200</v>
      </c>
      <c r="L32" s="23" t="s">
        <v>20566</v>
      </c>
      <c r="M32" s="23" t="s">
        <v>226</v>
      </c>
      <c r="N32" s="23">
        <v>65537</v>
      </c>
      <c r="O32" s="23">
        <v>26.74</v>
      </c>
      <c r="P32" s="23">
        <v>75.86</v>
      </c>
      <c r="Q32" s="23">
        <v>13.63</v>
      </c>
      <c r="R32" s="23">
        <v>15.82</v>
      </c>
    </row>
    <row r="33" spans="1:18" x14ac:dyDescent="0.2">
      <c r="A33" s="23" t="s">
        <v>715</v>
      </c>
      <c r="B33" s="23" t="s">
        <v>3971</v>
      </c>
      <c r="C33" s="24">
        <v>0.1</v>
      </c>
      <c r="D33" s="23">
        <v>11.44</v>
      </c>
      <c r="E33" s="25">
        <v>0.62224537037037042</v>
      </c>
      <c r="H33" s="2" t="e">
        <f t="shared" si="3"/>
        <v>#DIV/0!</v>
      </c>
      <c r="I33" s="25">
        <v>0.62224537037037042</v>
      </c>
      <c r="J33" s="23">
        <v>1</v>
      </c>
      <c r="K33" s="23">
        <v>3734423900</v>
      </c>
      <c r="L33" s="23" t="s">
        <v>20452</v>
      </c>
      <c r="M33" s="23" t="s">
        <v>226</v>
      </c>
      <c r="N33" s="23">
        <v>196612</v>
      </c>
      <c r="O33" s="23">
        <v>60.16</v>
      </c>
      <c r="P33" s="23">
        <v>100</v>
      </c>
      <c r="Q33" s="23">
        <v>26.23</v>
      </c>
      <c r="R33" s="23">
        <v>4.9000000000000004</v>
      </c>
    </row>
    <row r="34" spans="1:18" x14ac:dyDescent="0.2">
      <c r="A34" s="23" t="s">
        <v>1565</v>
      </c>
      <c r="B34" s="23" t="s">
        <v>1566</v>
      </c>
      <c r="C34" s="24">
        <v>9.8000000000000004E-2</v>
      </c>
      <c r="D34" s="23">
        <v>2.2400000000000002</v>
      </c>
      <c r="E34" s="25">
        <v>0.55452546296296301</v>
      </c>
      <c r="I34" s="25">
        <v>0.55452546296296301</v>
      </c>
      <c r="J34" s="23">
        <v>1</v>
      </c>
      <c r="K34" s="23">
        <v>4301386100</v>
      </c>
      <c r="L34" s="23" t="s">
        <v>20565</v>
      </c>
      <c r="M34" s="23" t="s">
        <v>226</v>
      </c>
      <c r="N34" s="23">
        <v>131075</v>
      </c>
      <c r="O34" s="23">
        <v>35.619999999999997</v>
      </c>
      <c r="P34" s="23">
        <v>87.39</v>
      </c>
      <c r="Q34" s="23">
        <v>9.66</v>
      </c>
      <c r="R34" s="23">
        <v>6.38</v>
      </c>
    </row>
    <row r="35" spans="1:18" x14ac:dyDescent="0.2">
      <c r="A35" s="23" t="s">
        <v>235</v>
      </c>
      <c r="B35" s="23" t="s">
        <v>236</v>
      </c>
      <c r="C35" s="24">
        <v>9.9299999999999999E-2</v>
      </c>
      <c r="D35" s="23">
        <v>6.09</v>
      </c>
      <c r="E35" s="25">
        <v>0.43490740740740741</v>
      </c>
      <c r="I35" s="25">
        <v>0.60209490740740745</v>
      </c>
      <c r="J35" s="23">
        <v>1</v>
      </c>
      <c r="K35" s="23">
        <v>6930802400</v>
      </c>
      <c r="L35" s="23" t="s">
        <v>20440</v>
      </c>
      <c r="M35" s="23" t="s">
        <v>226</v>
      </c>
      <c r="N35" s="23">
        <v>131075</v>
      </c>
      <c r="O35" s="23">
        <v>65.86</v>
      </c>
      <c r="P35" s="23">
        <v>100</v>
      </c>
      <c r="Q35" s="23">
        <v>11.58</v>
      </c>
      <c r="R35" s="23">
        <v>1.08</v>
      </c>
    </row>
    <row r="36" spans="1:18" x14ac:dyDescent="0.2">
      <c r="A36" s="23" t="s">
        <v>15840</v>
      </c>
      <c r="B36" s="23" t="s">
        <v>15839</v>
      </c>
      <c r="C36" s="24">
        <v>0.10299999999999999</v>
      </c>
      <c r="D36" s="23">
        <v>1.82</v>
      </c>
      <c r="E36" s="25">
        <v>0.4123263888888889</v>
      </c>
      <c r="I36" s="25">
        <v>0.58143518518518522</v>
      </c>
      <c r="J36" s="23">
        <v>1</v>
      </c>
      <c r="K36" s="23">
        <v>27922318000</v>
      </c>
      <c r="L36" s="23" t="s">
        <v>20564</v>
      </c>
      <c r="M36" s="23" t="s">
        <v>226</v>
      </c>
      <c r="N36" s="23">
        <v>65537</v>
      </c>
      <c r="O36" s="23">
        <v>53.85</v>
      </c>
      <c r="P36" s="23">
        <v>59.23</v>
      </c>
      <c r="Q36" s="23">
        <v>3.31</v>
      </c>
      <c r="R36" s="23">
        <v>2.37</v>
      </c>
    </row>
    <row r="37" spans="1:18" x14ac:dyDescent="0.2">
      <c r="A37" s="23" t="s">
        <v>9284</v>
      </c>
      <c r="B37" s="23" t="s">
        <v>9283</v>
      </c>
      <c r="C37" s="24">
        <v>0.1</v>
      </c>
      <c r="D37" s="23">
        <v>7.04</v>
      </c>
      <c r="E37" s="25">
        <v>0.41475694444444444</v>
      </c>
      <c r="H37" s="2" t="e">
        <f t="shared" ref="H37:H41" si="4">AVERAGE((G37-F37)*100/G37)</f>
        <v>#DIV/0!</v>
      </c>
      <c r="I37" s="25">
        <v>0.41475694444444444</v>
      </c>
      <c r="J37" s="23">
        <v>1</v>
      </c>
      <c r="K37" s="23">
        <v>4238267900</v>
      </c>
      <c r="L37" s="23" t="s">
        <v>20563</v>
      </c>
      <c r="M37" s="23" t="s">
        <v>226</v>
      </c>
      <c r="N37" s="23">
        <v>65537</v>
      </c>
      <c r="O37" s="23">
        <v>47.82</v>
      </c>
      <c r="P37" s="23">
        <v>74.23</v>
      </c>
      <c r="Q37" s="23">
        <v>3.27</v>
      </c>
      <c r="R37" s="23">
        <v>26.52</v>
      </c>
    </row>
    <row r="38" spans="1:18" x14ac:dyDescent="0.2">
      <c r="A38" s="23" t="s">
        <v>5401</v>
      </c>
      <c r="B38" s="23" t="s">
        <v>5400</v>
      </c>
      <c r="C38" s="24">
        <v>0.1003</v>
      </c>
      <c r="D38" s="23">
        <v>10.75</v>
      </c>
      <c r="E38" s="25">
        <v>0.40086805555555555</v>
      </c>
      <c r="I38" s="25">
        <v>0.40416666666666667</v>
      </c>
      <c r="J38" s="23">
        <v>1</v>
      </c>
      <c r="K38" s="23">
        <v>17069052000</v>
      </c>
      <c r="L38" s="23" t="s">
        <v>20316</v>
      </c>
      <c r="M38" s="23" t="s">
        <v>226</v>
      </c>
      <c r="N38" s="23">
        <v>262151</v>
      </c>
      <c r="O38" s="23">
        <v>36.56</v>
      </c>
      <c r="P38" s="23">
        <v>100</v>
      </c>
      <c r="Q38" s="23">
        <v>14.91</v>
      </c>
      <c r="R38" s="23">
        <v>12.3</v>
      </c>
    </row>
    <row r="39" spans="1:18" x14ac:dyDescent="0.2">
      <c r="A39" s="23" t="s">
        <v>7764</v>
      </c>
      <c r="B39" s="23" t="s">
        <v>7763</v>
      </c>
      <c r="C39" s="24">
        <v>0.1003</v>
      </c>
      <c r="D39" s="23">
        <v>16.57</v>
      </c>
      <c r="E39" s="25">
        <v>0.39687499999999998</v>
      </c>
      <c r="I39" s="25">
        <v>0.39687499999999998</v>
      </c>
      <c r="J39" s="23">
        <v>1</v>
      </c>
      <c r="K39" s="23">
        <v>2696210400</v>
      </c>
      <c r="L39" s="23" t="s">
        <v>20562</v>
      </c>
      <c r="M39" s="23" t="s">
        <v>226</v>
      </c>
      <c r="N39" s="23">
        <v>65537</v>
      </c>
      <c r="O39" s="23">
        <v>15.87</v>
      </c>
      <c r="P39" s="23">
        <v>97.4</v>
      </c>
      <c r="Q39" s="23">
        <v>1.91</v>
      </c>
      <c r="R39" s="23">
        <v>56.83</v>
      </c>
    </row>
    <row r="40" spans="1:18" x14ac:dyDescent="0.2">
      <c r="A40" s="23" t="s">
        <v>1613</v>
      </c>
      <c r="B40" s="23" t="s">
        <v>1614</v>
      </c>
      <c r="C40" s="24">
        <v>0.10009999999999999</v>
      </c>
      <c r="D40" s="23">
        <v>9.01</v>
      </c>
      <c r="E40" s="25">
        <v>0.57553240740740741</v>
      </c>
      <c r="I40" s="25">
        <v>0.57553240740740741</v>
      </c>
      <c r="J40" s="23">
        <v>1</v>
      </c>
      <c r="K40" s="23">
        <v>3955788500</v>
      </c>
      <c r="L40" s="23" t="s">
        <v>15300</v>
      </c>
      <c r="M40" s="23" t="s">
        <v>226</v>
      </c>
      <c r="N40" s="23">
        <v>65537</v>
      </c>
      <c r="O40" s="23">
        <v>4.0199999999999996</v>
      </c>
      <c r="P40" s="23">
        <v>85.64</v>
      </c>
      <c r="Q40" s="23">
        <v>6.41</v>
      </c>
      <c r="R40" s="23">
        <v>20.02</v>
      </c>
    </row>
    <row r="41" spans="1:18" x14ac:dyDescent="0.2">
      <c r="A41" s="23" t="s">
        <v>9132</v>
      </c>
      <c r="B41" s="23" t="s">
        <v>9131</v>
      </c>
      <c r="C41" s="24">
        <v>0.1007</v>
      </c>
      <c r="D41" s="23">
        <v>6.12</v>
      </c>
      <c r="E41" s="25">
        <v>0.58282407407407411</v>
      </c>
      <c r="H41" s="2" t="e">
        <f t="shared" si="4"/>
        <v>#DIV/0!</v>
      </c>
      <c r="I41" s="25">
        <v>0.58386574074074071</v>
      </c>
      <c r="J41" s="23">
        <v>1</v>
      </c>
      <c r="K41" s="23">
        <v>3991405900</v>
      </c>
      <c r="L41" s="23" t="s">
        <v>20435</v>
      </c>
      <c r="M41" s="23" t="s">
        <v>226</v>
      </c>
      <c r="N41" s="23">
        <v>262151</v>
      </c>
      <c r="O41" s="23">
        <v>2.63</v>
      </c>
      <c r="P41" s="23">
        <v>98.1</v>
      </c>
      <c r="Q41" s="23">
        <v>11.64</v>
      </c>
      <c r="R41" s="23">
        <v>6.91</v>
      </c>
    </row>
    <row r="42" spans="1:18" x14ac:dyDescent="0.2">
      <c r="A42" s="23" t="s">
        <v>7108</v>
      </c>
      <c r="B42" s="23" t="s">
        <v>7107</v>
      </c>
      <c r="C42" s="24">
        <v>9.9699999999999997E-2</v>
      </c>
      <c r="D42" s="23">
        <v>4.1900000000000004</v>
      </c>
      <c r="E42" s="25">
        <v>0.39583333333333331</v>
      </c>
      <c r="I42" s="25">
        <v>0.39583333333333331</v>
      </c>
      <c r="J42" s="23">
        <v>1</v>
      </c>
      <c r="K42" s="23">
        <v>1107266160</v>
      </c>
      <c r="L42" s="23" t="s">
        <v>20561</v>
      </c>
      <c r="M42" s="23" t="s">
        <v>228</v>
      </c>
      <c r="N42" s="23">
        <v>65537</v>
      </c>
      <c r="O42" s="23">
        <v>5.44</v>
      </c>
      <c r="P42" s="23">
        <v>81.64</v>
      </c>
      <c r="Q42" s="23">
        <v>2.29</v>
      </c>
      <c r="R42" s="23">
        <v>248.22</v>
      </c>
    </row>
    <row r="43" spans="1:18" x14ac:dyDescent="0.2">
      <c r="A43" s="23" t="s">
        <v>7496</v>
      </c>
      <c r="B43" s="23" t="s">
        <v>7495</v>
      </c>
      <c r="C43" s="24">
        <v>0.1</v>
      </c>
      <c r="D43" s="23">
        <v>4.18</v>
      </c>
      <c r="E43" s="25">
        <v>0.61998842592592596</v>
      </c>
      <c r="I43" s="25">
        <v>0.62172453703703701</v>
      </c>
      <c r="J43" s="23">
        <v>1</v>
      </c>
      <c r="K43" s="23">
        <v>2163350800</v>
      </c>
      <c r="L43" s="23" t="s">
        <v>20560</v>
      </c>
      <c r="M43" s="23" t="s">
        <v>226</v>
      </c>
      <c r="N43" s="23">
        <v>65537</v>
      </c>
      <c r="O43" s="23">
        <v>49</v>
      </c>
      <c r="P43" s="23">
        <v>59.29</v>
      </c>
      <c r="Q43" s="23">
        <v>3.4</v>
      </c>
      <c r="R43" s="23">
        <v>29.27</v>
      </c>
    </row>
    <row r="44" spans="1:18" x14ac:dyDescent="0.2">
      <c r="A44" s="23" t="s">
        <v>7464</v>
      </c>
      <c r="B44" s="23" t="s">
        <v>7463</v>
      </c>
      <c r="C44" s="24">
        <v>9.9900000000000003E-2</v>
      </c>
      <c r="D44" s="23">
        <v>9.69</v>
      </c>
      <c r="E44" s="25">
        <v>0.39600694444444445</v>
      </c>
      <c r="I44" s="25">
        <v>0.39600694444444445</v>
      </c>
      <c r="J44" s="23">
        <v>1</v>
      </c>
      <c r="K44" s="23">
        <v>9263640600</v>
      </c>
      <c r="L44" s="23" t="s">
        <v>20559</v>
      </c>
      <c r="M44" s="23" t="s">
        <v>226</v>
      </c>
      <c r="N44" s="23">
        <v>65537</v>
      </c>
      <c r="O44" s="23">
        <v>59.57</v>
      </c>
      <c r="P44" s="23">
        <v>64.98</v>
      </c>
      <c r="Q44" s="23">
        <v>1.75</v>
      </c>
      <c r="R44" s="23">
        <v>41.83</v>
      </c>
    </row>
    <row r="45" spans="1:18" x14ac:dyDescent="0.2">
      <c r="A45" s="23" t="s">
        <v>2083</v>
      </c>
      <c r="B45" s="23" t="s">
        <v>2084</v>
      </c>
      <c r="C45" s="24">
        <v>9.9599999999999994E-2</v>
      </c>
      <c r="D45" s="23">
        <v>6.18</v>
      </c>
      <c r="E45" s="25">
        <v>0.39947916666666666</v>
      </c>
      <c r="I45" s="25">
        <v>0.39947916666666666</v>
      </c>
      <c r="J45" s="23">
        <v>1</v>
      </c>
      <c r="K45" s="23">
        <v>3168656800</v>
      </c>
      <c r="L45" s="23" t="s">
        <v>20558</v>
      </c>
      <c r="M45" s="23" t="s">
        <v>226</v>
      </c>
      <c r="N45" s="23">
        <v>65537</v>
      </c>
      <c r="O45" s="23">
        <v>29.15</v>
      </c>
      <c r="P45" s="23">
        <v>66.59</v>
      </c>
      <c r="Q45" s="23">
        <v>7.13</v>
      </c>
      <c r="R45" s="23">
        <v>22.22</v>
      </c>
    </row>
    <row r="46" spans="1:18" x14ac:dyDescent="0.2">
      <c r="A46" s="23" t="s">
        <v>1903</v>
      </c>
      <c r="B46" s="23" t="s">
        <v>1904</v>
      </c>
      <c r="C46" s="24">
        <v>0.1007</v>
      </c>
      <c r="D46" s="23">
        <v>6.45</v>
      </c>
      <c r="E46" s="25">
        <v>0.39791666666666664</v>
      </c>
      <c r="I46" s="25">
        <v>0.39861111111111114</v>
      </c>
      <c r="J46" s="23">
        <v>1</v>
      </c>
      <c r="K46" s="23">
        <v>3824773100</v>
      </c>
      <c r="L46" s="23" t="s">
        <v>20557</v>
      </c>
      <c r="M46" s="23" t="s">
        <v>226</v>
      </c>
      <c r="N46" s="23">
        <v>65537</v>
      </c>
      <c r="O46" s="23">
        <v>28.79</v>
      </c>
      <c r="P46" s="23">
        <v>97.45</v>
      </c>
      <c r="Q46" s="23">
        <v>6.28</v>
      </c>
      <c r="R46" s="23">
        <v>19.93</v>
      </c>
    </row>
    <row r="47" spans="1:18" x14ac:dyDescent="0.2">
      <c r="A47" s="23" t="s">
        <v>1333</v>
      </c>
      <c r="B47" s="23" t="s">
        <v>1334</v>
      </c>
      <c r="C47" s="24">
        <v>9.8699999999999996E-2</v>
      </c>
      <c r="D47" s="23">
        <v>2.4500000000000002</v>
      </c>
      <c r="E47" s="25">
        <v>0.41892361111111109</v>
      </c>
      <c r="I47" s="25">
        <v>0.61773148148148149</v>
      </c>
      <c r="J47" s="23">
        <v>1</v>
      </c>
      <c r="K47" s="23">
        <v>2033507900</v>
      </c>
      <c r="L47" s="23" t="s">
        <v>12283</v>
      </c>
      <c r="M47" s="23" t="s">
        <v>226</v>
      </c>
      <c r="N47" s="23">
        <v>65537</v>
      </c>
      <c r="O47" s="23">
        <v>47.75</v>
      </c>
      <c r="P47" s="23">
        <v>88.01</v>
      </c>
      <c r="Q47" s="23">
        <v>12.02</v>
      </c>
      <c r="R47" s="23">
        <v>5.6</v>
      </c>
    </row>
    <row r="48" spans="1:18" x14ac:dyDescent="0.2">
      <c r="A48" s="23" t="s">
        <v>1036</v>
      </c>
      <c r="B48" s="23" t="s">
        <v>1037</v>
      </c>
      <c r="C48" s="24">
        <v>0.10150000000000001</v>
      </c>
      <c r="D48" s="23">
        <v>3.69</v>
      </c>
      <c r="E48" s="25">
        <v>0.39878472222222222</v>
      </c>
      <c r="I48" s="25">
        <v>0.39878472222222222</v>
      </c>
      <c r="J48" s="23">
        <v>1</v>
      </c>
      <c r="K48" s="23">
        <v>2767500000</v>
      </c>
      <c r="L48" s="23" t="s">
        <v>20556</v>
      </c>
      <c r="M48" s="23" t="s">
        <v>226</v>
      </c>
      <c r="N48" s="23">
        <v>65537</v>
      </c>
      <c r="O48" s="23">
        <v>18.29</v>
      </c>
      <c r="P48" s="23">
        <v>95.1</v>
      </c>
      <c r="Q48" s="23">
        <v>6.78</v>
      </c>
      <c r="R48" s="23">
        <v>23.61</v>
      </c>
    </row>
    <row r="49" spans="1:18" x14ac:dyDescent="0.2">
      <c r="A49" s="23" t="s">
        <v>6892</v>
      </c>
      <c r="B49" s="23" t="s">
        <v>6891</v>
      </c>
      <c r="C49" s="24">
        <v>0.1013</v>
      </c>
      <c r="D49" s="23">
        <v>2.5</v>
      </c>
      <c r="E49" s="25">
        <v>0.60435185185185181</v>
      </c>
      <c r="I49" s="25">
        <v>0.60990740740740745</v>
      </c>
      <c r="J49" s="23">
        <v>1</v>
      </c>
      <c r="K49" s="23">
        <v>1585838500</v>
      </c>
      <c r="L49" s="23" t="s">
        <v>20373</v>
      </c>
      <c r="M49" s="23" t="s">
        <v>226</v>
      </c>
      <c r="N49" s="23">
        <v>131076</v>
      </c>
      <c r="O49" s="23">
        <v>31.17</v>
      </c>
      <c r="P49" s="23">
        <v>89.47</v>
      </c>
      <c r="Q49" s="23">
        <v>11.43</v>
      </c>
      <c r="R49" s="23">
        <v>18.95</v>
      </c>
    </row>
    <row r="50" spans="1:18" x14ac:dyDescent="0.2">
      <c r="A50" s="23" t="s">
        <v>12914</v>
      </c>
      <c r="B50" s="23" t="s">
        <v>12913</v>
      </c>
      <c r="C50" s="24">
        <v>0.2</v>
      </c>
      <c r="D50" s="23">
        <v>5.28</v>
      </c>
      <c r="E50" s="25">
        <v>0.54636574074074074</v>
      </c>
      <c r="I50" s="25">
        <v>0.54636574074074074</v>
      </c>
      <c r="J50" s="23">
        <v>0</v>
      </c>
      <c r="K50" s="23">
        <v>3652389600</v>
      </c>
      <c r="L50" s="23" t="s">
        <v>136</v>
      </c>
      <c r="M50" s="23" t="s">
        <v>136</v>
      </c>
      <c r="N50" s="23">
        <v>65537</v>
      </c>
      <c r="O50" s="23">
        <v>1.03</v>
      </c>
      <c r="P50" s="23">
        <v>86.13</v>
      </c>
      <c r="Q50" s="23">
        <v>27.65</v>
      </c>
      <c r="R50" s="23" t="s">
        <v>136</v>
      </c>
    </row>
    <row r="51" spans="1:18" x14ac:dyDescent="0.2">
      <c r="A51" s="23" t="s">
        <v>5948</v>
      </c>
      <c r="B51" s="23" t="s">
        <v>5947</v>
      </c>
      <c r="C51" s="24">
        <v>8.4000000000000005E-2</v>
      </c>
      <c r="D51" s="23">
        <v>22.96</v>
      </c>
      <c r="E51" s="25">
        <v>0.59896990740740741</v>
      </c>
      <c r="I51" s="25">
        <v>0.59896990740740741</v>
      </c>
      <c r="J51" s="23">
        <v>0</v>
      </c>
      <c r="K51" s="23">
        <v>1649294900</v>
      </c>
      <c r="L51" s="23" t="s">
        <v>136</v>
      </c>
      <c r="M51" s="23" t="s">
        <v>136</v>
      </c>
      <c r="N51" s="23">
        <v>0</v>
      </c>
      <c r="O51" s="23">
        <v>17.420000000000002</v>
      </c>
      <c r="P51" s="23">
        <v>70.72</v>
      </c>
      <c r="Q51" s="23">
        <v>8.2200000000000006</v>
      </c>
      <c r="R51" s="23" t="s">
        <v>136</v>
      </c>
    </row>
    <row r="52" spans="1:18" x14ac:dyDescent="0.2">
      <c r="A52" s="23" t="s">
        <v>727</v>
      </c>
      <c r="B52" s="23" t="s">
        <v>728</v>
      </c>
      <c r="C52" s="24">
        <v>6.5299999999999997E-2</v>
      </c>
      <c r="D52" s="23">
        <v>8.32</v>
      </c>
      <c r="E52" s="25">
        <v>0.61165509259259254</v>
      </c>
      <c r="I52" s="25">
        <v>0.61165509259259254</v>
      </c>
      <c r="J52" s="23">
        <v>0</v>
      </c>
      <c r="K52" s="23">
        <v>5784588500</v>
      </c>
      <c r="L52" s="23" t="s">
        <v>136</v>
      </c>
      <c r="M52" s="23" t="s">
        <v>136</v>
      </c>
      <c r="N52" s="23">
        <v>0</v>
      </c>
      <c r="O52" s="23">
        <v>35.22</v>
      </c>
      <c r="P52" s="23">
        <v>81.819999999999993</v>
      </c>
      <c r="Q52" s="23">
        <v>14.71</v>
      </c>
      <c r="R52" s="23" t="s">
        <v>136</v>
      </c>
    </row>
    <row r="53" spans="1:18" x14ac:dyDescent="0.2">
      <c r="A53" s="23" t="s">
        <v>7830</v>
      </c>
      <c r="B53" s="23" t="s">
        <v>7829</v>
      </c>
      <c r="C53" s="24">
        <v>-0.1</v>
      </c>
      <c r="D53" s="23">
        <v>3.96</v>
      </c>
      <c r="E53" s="23" t="s">
        <v>136</v>
      </c>
      <c r="I53" s="23" t="s">
        <v>136</v>
      </c>
      <c r="J53" s="23">
        <v>0</v>
      </c>
      <c r="K53" s="23">
        <v>4617002500</v>
      </c>
      <c r="L53" s="23" t="s">
        <v>136</v>
      </c>
      <c r="M53" s="23" t="s">
        <v>136</v>
      </c>
      <c r="N53" s="23">
        <v>0</v>
      </c>
      <c r="O53" s="23">
        <v>36.47</v>
      </c>
      <c r="P53" s="23">
        <v>38.61</v>
      </c>
      <c r="Q53" s="23">
        <v>21.93</v>
      </c>
      <c r="R53" s="23" t="s">
        <v>136</v>
      </c>
    </row>
    <row r="54" spans="1:18" x14ac:dyDescent="0.2">
      <c r="A54" s="23" t="s">
        <v>6212</v>
      </c>
      <c r="B54" s="23" t="s">
        <v>6211</v>
      </c>
      <c r="C54" s="24">
        <v>0.1009</v>
      </c>
      <c r="D54" s="23">
        <v>3.71</v>
      </c>
      <c r="E54" s="25">
        <v>0.45817129629629627</v>
      </c>
      <c r="I54" s="25">
        <v>0.61981481481481482</v>
      </c>
      <c r="J54" s="23">
        <v>0</v>
      </c>
      <c r="K54" s="23">
        <v>3130390300</v>
      </c>
      <c r="L54" s="23" t="s">
        <v>136</v>
      </c>
      <c r="M54" s="23" t="s">
        <v>136</v>
      </c>
      <c r="N54" s="23">
        <v>0</v>
      </c>
      <c r="O54" s="23">
        <v>63.93</v>
      </c>
      <c r="P54" s="23">
        <v>88.66</v>
      </c>
      <c r="Q54" s="23">
        <v>9.2799999999999994</v>
      </c>
      <c r="R54" s="23" t="s">
        <v>136</v>
      </c>
    </row>
    <row r="55" spans="1:18" x14ac:dyDescent="0.2">
      <c r="A55" s="23" t="s">
        <v>5563</v>
      </c>
      <c r="B55" s="23" t="s">
        <v>5562</v>
      </c>
      <c r="C55" s="24">
        <v>4.1500000000000002E-2</v>
      </c>
      <c r="D55" s="23">
        <v>12.04</v>
      </c>
      <c r="E55" s="25">
        <v>0.46876157407407409</v>
      </c>
      <c r="I55" s="25">
        <v>0.46876157407407409</v>
      </c>
      <c r="J55" s="23">
        <v>0</v>
      </c>
      <c r="K55" s="23">
        <v>1668022000</v>
      </c>
      <c r="L55" s="23" t="s">
        <v>136</v>
      </c>
      <c r="M55" s="23" t="s">
        <v>136</v>
      </c>
      <c r="N55" s="23">
        <v>0</v>
      </c>
      <c r="O55" s="23">
        <v>17.39</v>
      </c>
      <c r="P55" s="23">
        <v>69.47</v>
      </c>
      <c r="Q55" s="23">
        <v>9.75</v>
      </c>
      <c r="R55" s="23" t="s">
        <v>136</v>
      </c>
    </row>
    <row r="56" spans="1:18" x14ac:dyDescent="0.2">
      <c r="A56" s="23" t="s">
        <v>19615</v>
      </c>
      <c r="B56" s="23" t="s">
        <v>19614</v>
      </c>
      <c r="C56" s="24">
        <v>0.1</v>
      </c>
      <c r="D56" s="23">
        <v>6.71</v>
      </c>
      <c r="E56" s="25">
        <v>0.58612268518518518</v>
      </c>
      <c r="I56" s="25">
        <v>0.62259259259259259</v>
      </c>
      <c r="J56" s="23">
        <v>0</v>
      </c>
      <c r="K56" s="23">
        <v>2154715200</v>
      </c>
      <c r="L56" s="23" t="s">
        <v>136</v>
      </c>
      <c r="M56" s="23" t="s">
        <v>136</v>
      </c>
      <c r="N56" s="23">
        <v>0</v>
      </c>
      <c r="O56" s="23">
        <v>37.74</v>
      </c>
      <c r="P56" s="23">
        <v>100</v>
      </c>
      <c r="Q56" s="23">
        <v>21.8</v>
      </c>
      <c r="R5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59A24-582F-4680-BBEF-4F80BF3A7034}">
  <dimension ref="A1:R8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20538</v>
      </c>
      <c r="F1" s="2" t="s">
        <v>2242</v>
      </c>
      <c r="G1" s="2" t="s">
        <v>2241</v>
      </c>
      <c r="H1" s="2" t="s">
        <v>2240</v>
      </c>
      <c r="I1" s="23" t="s">
        <v>20537</v>
      </c>
      <c r="J1" s="23" t="s">
        <v>20536</v>
      </c>
      <c r="K1" s="23" t="s">
        <v>31</v>
      </c>
      <c r="L1" s="23" t="s">
        <v>20535</v>
      </c>
      <c r="M1" s="23" t="s">
        <v>225</v>
      </c>
      <c r="N1" s="23" t="s">
        <v>258</v>
      </c>
      <c r="O1" s="23" t="s">
        <v>254</v>
      </c>
      <c r="P1" s="23" t="s">
        <v>20534</v>
      </c>
      <c r="Q1" s="23" t="s">
        <v>20533</v>
      </c>
      <c r="R1" s="23" t="s">
        <v>20532</v>
      </c>
    </row>
    <row r="2" spans="1:18" x14ac:dyDescent="0.2">
      <c r="A2" s="23" t="s">
        <v>975</v>
      </c>
      <c r="B2" s="23" t="s">
        <v>976</v>
      </c>
      <c r="C2" s="24">
        <v>9.9599999999999994E-2</v>
      </c>
      <c r="D2" s="23">
        <v>8.39</v>
      </c>
      <c r="E2" s="25">
        <v>0.39583333333333331</v>
      </c>
      <c r="I2" s="25">
        <v>0.39583333333333331</v>
      </c>
      <c r="J2" s="23">
        <v>5</v>
      </c>
      <c r="K2" s="23">
        <v>3451495800</v>
      </c>
      <c r="L2" s="23" t="s">
        <v>20333</v>
      </c>
      <c r="M2" s="23" t="s">
        <v>228</v>
      </c>
      <c r="N2" s="23">
        <v>327685</v>
      </c>
      <c r="O2" s="23">
        <v>49.01</v>
      </c>
      <c r="P2" s="23">
        <v>100</v>
      </c>
      <c r="Q2" s="23">
        <v>0.54</v>
      </c>
      <c r="R2" s="23">
        <v>4016.4</v>
      </c>
    </row>
    <row r="3" spans="1:18" x14ac:dyDescent="0.2">
      <c r="A3" s="23" t="s">
        <v>764</v>
      </c>
      <c r="B3" s="23" t="s">
        <v>2234</v>
      </c>
      <c r="C3" s="24">
        <v>0.1003</v>
      </c>
      <c r="D3" s="23">
        <v>6.36</v>
      </c>
      <c r="E3" s="25">
        <v>0.40556712962962965</v>
      </c>
      <c r="I3" s="25">
        <v>0.42084490740740743</v>
      </c>
      <c r="J3" s="23">
        <v>3</v>
      </c>
      <c r="K3" s="23">
        <v>2573253500</v>
      </c>
      <c r="L3" s="23" t="s">
        <v>20384</v>
      </c>
      <c r="M3" s="23" t="s">
        <v>226</v>
      </c>
      <c r="N3" s="23">
        <v>196611</v>
      </c>
      <c r="O3" s="23">
        <v>34.840000000000003</v>
      </c>
      <c r="P3" s="23">
        <v>77.16</v>
      </c>
      <c r="Q3" s="23">
        <v>17.18</v>
      </c>
      <c r="R3" s="23">
        <v>5.98</v>
      </c>
    </row>
    <row r="4" spans="1:18" x14ac:dyDescent="0.2">
      <c r="A4" s="23" t="s">
        <v>909</v>
      </c>
      <c r="B4" s="23" t="s">
        <v>910</v>
      </c>
      <c r="C4" s="24">
        <v>9.9400000000000002E-2</v>
      </c>
      <c r="D4" s="23">
        <v>3.98</v>
      </c>
      <c r="E4" s="25">
        <v>0.39913194444444444</v>
      </c>
      <c r="I4" s="25">
        <v>0.39913194444444444</v>
      </c>
      <c r="J4" s="23">
        <v>3</v>
      </c>
      <c r="K4" s="23">
        <v>4451968500</v>
      </c>
      <c r="L4" s="23" t="s">
        <v>20451</v>
      </c>
      <c r="M4" s="23" t="s">
        <v>226</v>
      </c>
      <c r="N4" s="23">
        <v>196611</v>
      </c>
      <c r="O4" s="23">
        <v>57.68</v>
      </c>
      <c r="P4" s="23">
        <v>88.14</v>
      </c>
      <c r="Q4" s="23">
        <v>4.01</v>
      </c>
      <c r="R4" s="23">
        <v>49.24</v>
      </c>
    </row>
    <row r="5" spans="1:18" x14ac:dyDescent="0.2">
      <c r="A5" s="23" t="s">
        <v>5187</v>
      </c>
      <c r="B5" s="23" t="s">
        <v>5186</v>
      </c>
      <c r="C5" s="24">
        <v>0.1002</v>
      </c>
      <c r="D5" s="23">
        <v>7.03</v>
      </c>
      <c r="E5" s="25">
        <v>0.39583333333333331</v>
      </c>
      <c r="I5" s="25">
        <v>0.39583333333333331</v>
      </c>
      <c r="J5" s="23">
        <v>3</v>
      </c>
      <c r="K5" s="23">
        <v>6189596800</v>
      </c>
      <c r="L5" s="23" t="s">
        <v>20374</v>
      </c>
      <c r="M5" s="23" t="s">
        <v>228</v>
      </c>
      <c r="N5" s="23">
        <v>196611</v>
      </c>
      <c r="O5" s="23">
        <v>35.65</v>
      </c>
      <c r="P5" s="23">
        <v>96.03</v>
      </c>
      <c r="Q5" s="23">
        <v>2.0099999999999998</v>
      </c>
      <c r="R5" s="23">
        <v>186.35</v>
      </c>
    </row>
    <row r="6" spans="1:18" x14ac:dyDescent="0.2">
      <c r="A6" s="23" t="s">
        <v>8168</v>
      </c>
      <c r="B6" s="23" t="s">
        <v>8167</v>
      </c>
      <c r="C6" s="24">
        <v>0.1</v>
      </c>
      <c r="D6" s="23">
        <v>4.95</v>
      </c>
      <c r="E6" s="25">
        <v>0.39600694444444445</v>
      </c>
      <c r="I6" s="25">
        <v>0.39600694444444445</v>
      </c>
      <c r="J6" s="23">
        <v>2</v>
      </c>
      <c r="K6" s="23">
        <v>2587526400</v>
      </c>
      <c r="L6" s="23" t="s">
        <v>20531</v>
      </c>
      <c r="M6" s="23" t="s">
        <v>226</v>
      </c>
      <c r="N6" s="23">
        <v>131074</v>
      </c>
      <c r="O6" s="23">
        <v>44.46</v>
      </c>
      <c r="P6" s="23">
        <v>88.92</v>
      </c>
      <c r="Q6" s="23">
        <v>2.9</v>
      </c>
      <c r="R6" s="23">
        <v>80.010000000000005</v>
      </c>
    </row>
    <row r="7" spans="1:18" x14ac:dyDescent="0.2">
      <c r="A7" s="23" t="s">
        <v>8120</v>
      </c>
      <c r="B7" s="23" t="s">
        <v>8119</v>
      </c>
      <c r="C7" s="24">
        <v>0.1002</v>
      </c>
      <c r="D7" s="23">
        <v>5.93</v>
      </c>
      <c r="E7" s="25">
        <v>0.39600694444444445</v>
      </c>
      <c r="I7" s="25">
        <v>0.39600694444444445</v>
      </c>
      <c r="J7" s="23">
        <v>2</v>
      </c>
      <c r="K7" s="23">
        <v>4105692000</v>
      </c>
      <c r="L7" s="23" t="s">
        <v>17772</v>
      </c>
      <c r="M7" s="23" t="s">
        <v>227</v>
      </c>
      <c r="N7" s="23">
        <v>131074</v>
      </c>
      <c r="O7" s="23">
        <v>54.91</v>
      </c>
      <c r="P7" s="23">
        <v>81.34</v>
      </c>
      <c r="Q7" s="23">
        <v>2.17</v>
      </c>
      <c r="R7" s="23">
        <v>62.32</v>
      </c>
    </row>
    <row r="8" spans="1:18" x14ac:dyDescent="0.2">
      <c r="A8" s="23" t="s">
        <v>2112</v>
      </c>
      <c r="B8" s="23" t="s">
        <v>4488</v>
      </c>
      <c r="C8" s="24">
        <v>0.1003</v>
      </c>
      <c r="D8" s="23">
        <v>13.27</v>
      </c>
      <c r="E8" s="25">
        <v>0.39600694444444445</v>
      </c>
      <c r="I8" s="25">
        <v>0.39600694444444445</v>
      </c>
      <c r="J8" s="23">
        <v>2</v>
      </c>
      <c r="K8" s="23">
        <v>1675843000</v>
      </c>
      <c r="L8" s="23" t="s">
        <v>20438</v>
      </c>
      <c r="M8" s="23" t="s">
        <v>226</v>
      </c>
      <c r="N8" s="23">
        <v>131074</v>
      </c>
      <c r="O8" s="23">
        <v>31.13</v>
      </c>
      <c r="P8" s="23">
        <v>100</v>
      </c>
      <c r="Q8" s="23">
        <v>10.17</v>
      </c>
      <c r="R8" s="23">
        <v>48.82</v>
      </c>
    </row>
    <row r="9" spans="1:18" x14ac:dyDescent="0.2">
      <c r="A9" s="23" t="s">
        <v>584</v>
      </c>
      <c r="B9" s="23" t="s">
        <v>585</v>
      </c>
      <c r="C9" s="24">
        <v>9.9500000000000005E-2</v>
      </c>
      <c r="D9" s="23">
        <v>6.52</v>
      </c>
      <c r="E9" s="25">
        <v>0.39583333333333331</v>
      </c>
      <c r="I9" s="25">
        <v>0.39583333333333331</v>
      </c>
      <c r="J9" s="23">
        <v>2</v>
      </c>
      <c r="K9" s="23">
        <v>5145419700</v>
      </c>
      <c r="L9" s="23" t="s">
        <v>4070</v>
      </c>
      <c r="M9" s="23" t="s">
        <v>228</v>
      </c>
      <c r="N9" s="23">
        <v>131074</v>
      </c>
      <c r="O9" s="23">
        <v>51.33</v>
      </c>
      <c r="P9" s="23">
        <v>100</v>
      </c>
      <c r="Q9" s="23">
        <v>1.57</v>
      </c>
      <c r="R9" s="23">
        <v>317.87</v>
      </c>
    </row>
    <row r="10" spans="1:18" x14ac:dyDescent="0.2">
      <c r="A10" s="23" t="s">
        <v>15272</v>
      </c>
      <c r="B10" s="23" t="s">
        <v>15271</v>
      </c>
      <c r="C10" s="24">
        <v>0.2</v>
      </c>
      <c r="D10" s="23">
        <v>16.14</v>
      </c>
      <c r="E10" s="25">
        <v>0.41893518518518519</v>
      </c>
      <c r="I10" s="25">
        <v>0.41893518518518519</v>
      </c>
      <c r="J10" s="23">
        <v>1</v>
      </c>
      <c r="K10" s="23">
        <v>2273947300</v>
      </c>
      <c r="L10" s="23" t="s">
        <v>20530</v>
      </c>
      <c r="M10" s="23" t="s">
        <v>226</v>
      </c>
      <c r="N10" s="23">
        <v>65537</v>
      </c>
      <c r="O10" s="23">
        <v>70.11</v>
      </c>
      <c r="P10" s="23">
        <v>87.82</v>
      </c>
      <c r="Q10" s="23">
        <v>5.88</v>
      </c>
      <c r="R10" s="23">
        <v>40.270000000000003</v>
      </c>
    </row>
    <row r="11" spans="1:18" x14ac:dyDescent="0.2">
      <c r="A11" s="23" t="s">
        <v>17099</v>
      </c>
      <c r="B11" s="23" t="s">
        <v>17098</v>
      </c>
      <c r="C11" s="24">
        <v>0.2</v>
      </c>
      <c r="D11" s="23">
        <v>16.079999999999998</v>
      </c>
      <c r="E11" s="25">
        <v>0.42726851851851849</v>
      </c>
      <c r="I11" s="25">
        <v>0.42726851851851849</v>
      </c>
      <c r="J11" s="23">
        <v>1</v>
      </c>
      <c r="K11" s="23">
        <v>1038165000</v>
      </c>
      <c r="L11" s="23" t="s">
        <v>17097</v>
      </c>
      <c r="M11" s="23" t="s">
        <v>226</v>
      </c>
      <c r="N11" s="23">
        <v>65537</v>
      </c>
      <c r="O11" s="23">
        <v>9.19</v>
      </c>
      <c r="P11" s="23">
        <v>66.55</v>
      </c>
      <c r="Q11" s="23">
        <v>7.88</v>
      </c>
      <c r="R11" s="23">
        <v>136.44999999999999</v>
      </c>
    </row>
    <row r="12" spans="1:18" x14ac:dyDescent="0.2">
      <c r="A12" s="23" t="s">
        <v>2092</v>
      </c>
      <c r="B12" s="23" t="s">
        <v>2093</v>
      </c>
      <c r="C12" s="24">
        <v>0.2</v>
      </c>
      <c r="D12" s="23">
        <v>7.44</v>
      </c>
      <c r="E12" s="25">
        <v>0.43925925925925924</v>
      </c>
      <c r="I12" s="25">
        <v>0.58997685185185189</v>
      </c>
      <c r="J12" s="23">
        <v>1</v>
      </c>
      <c r="K12" s="23">
        <v>2239256400</v>
      </c>
      <c r="L12" s="23" t="s">
        <v>20529</v>
      </c>
      <c r="M12" s="23" t="s">
        <v>226</v>
      </c>
      <c r="N12" s="23">
        <v>65537</v>
      </c>
      <c r="O12" s="23">
        <v>8.24</v>
      </c>
      <c r="P12" s="23">
        <v>100</v>
      </c>
      <c r="Q12" s="23">
        <v>24.16</v>
      </c>
      <c r="R12" s="23">
        <v>2.8</v>
      </c>
    </row>
    <row r="13" spans="1:18" x14ac:dyDescent="0.2">
      <c r="A13" s="23" t="s">
        <v>1921</v>
      </c>
      <c r="B13" s="23" t="s">
        <v>1922</v>
      </c>
      <c r="C13" s="24">
        <v>0.2</v>
      </c>
      <c r="D13" s="23">
        <v>10.26</v>
      </c>
      <c r="E13" s="25">
        <v>0.39583333333333331</v>
      </c>
      <c r="I13" s="25">
        <v>0.39583333333333331</v>
      </c>
      <c r="J13" s="23">
        <v>1</v>
      </c>
      <c r="K13" s="23">
        <v>6513728900</v>
      </c>
      <c r="L13" s="23" t="s">
        <v>20528</v>
      </c>
      <c r="M13" s="23" t="s">
        <v>228</v>
      </c>
      <c r="N13" s="23">
        <v>65537</v>
      </c>
      <c r="O13" s="23">
        <v>6.76</v>
      </c>
      <c r="P13" s="23">
        <v>92</v>
      </c>
      <c r="Q13" s="23">
        <v>2.61</v>
      </c>
      <c r="R13" s="23">
        <v>121.68</v>
      </c>
    </row>
    <row r="14" spans="1:18" x14ac:dyDescent="0.2">
      <c r="A14" s="23" t="s">
        <v>16770</v>
      </c>
      <c r="B14" s="23" t="s">
        <v>16769</v>
      </c>
      <c r="C14" s="24">
        <v>0.20030000000000001</v>
      </c>
      <c r="D14" s="23">
        <v>7.07</v>
      </c>
      <c r="E14" s="25">
        <v>0.40938657407407408</v>
      </c>
      <c r="I14" s="25">
        <v>0.46113425925925927</v>
      </c>
      <c r="J14" s="23">
        <v>1</v>
      </c>
      <c r="K14" s="23">
        <v>4387215900</v>
      </c>
      <c r="L14" s="23" t="s">
        <v>20527</v>
      </c>
      <c r="M14" s="23" t="s">
        <v>226</v>
      </c>
      <c r="N14" s="23">
        <v>65537</v>
      </c>
      <c r="O14" s="23">
        <v>19.29</v>
      </c>
      <c r="P14" s="23">
        <v>92.27</v>
      </c>
      <c r="Q14" s="23">
        <v>22.01</v>
      </c>
      <c r="R14" s="23">
        <v>11.89</v>
      </c>
    </row>
    <row r="15" spans="1:18" x14ac:dyDescent="0.2">
      <c r="A15" s="23" t="s">
        <v>1667</v>
      </c>
      <c r="B15" s="23" t="s">
        <v>1668</v>
      </c>
      <c r="C15" s="24">
        <v>9.9900000000000003E-2</v>
      </c>
      <c r="D15" s="23">
        <v>21.35</v>
      </c>
      <c r="E15" s="25">
        <v>0.54984953703703698</v>
      </c>
      <c r="I15" s="25">
        <v>0.54984953703703698</v>
      </c>
      <c r="J15" s="23">
        <v>1</v>
      </c>
      <c r="K15" s="23">
        <v>1485495400</v>
      </c>
      <c r="L15" s="23" t="s">
        <v>20526</v>
      </c>
      <c r="M15" s="23" t="s">
        <v>226</v>
      </c>
      <c r="N15" s="23">
        <v>65537</v>
      </c>
      <c r="O15" s="23">
        <v>46.11</v>
      </c>
      <c r="P15" s="23">
        <v>22.73</v>
      </c>
      <c r="Q15" s="23">
        <v>2.79</v>
      </c>
      <c r="R15" s="23">
        <v>172.95</v>
      </c>
    </row>
    <row r="16" spans="1:18" x14ac:dyDescent="0.2">
      <c r="A16" s="23" t="s">
        <v>938</v>
      </c>
      <c r="B16" s="23" t="s">
        <v>939</v>
      </c>
      <c r="C16" s="24">
        <v>0.1</v>
      </c>
      <c r="D16" s="23">
        <v>7.26</v>
      </c>
      <c r="E16" s="25">
        <v>0.57817129629629627</v>
      </c>
      <c r="I16" s="25">
        <v>0.57817129629629627</v>
      </c>
      <c r="J16" s="23">
        <v>1</v>
      </c>
      <c r="K16" s="23">
        <v>878944480</v>
      </c>
      <c r="L16" s="23" t="s">
        <v>20525</v>
      </c>
      <c r="M16" s="23" t="s">
        <v>226</v>
      </c>
      <c r="N16" s="23">
        <v>65537</v>
      </c>
      <c r="O16" s="23">
        <v>36.56</v>
      </c>
      <c r="P16" s="23">
        <v>73.44</v>
      </c>
      <c r="Q16" s="23">
        <v>8.4700000000000006</v>
      </c>
      <c r="R16" s="23">
        <v>79.98</v>
      </c>
    </row>
    <row r="17" spans="1:18" x14ac:dyDescent="0.2">
      <c r="A17" s="23" t="s">
        <v>760</v>
      </c>
      <c r="B17" s="23" t="s">
        <v>761</v>
      </c>
      <c r="C17" s="24">
        <v>0.1</v>
      </c>
      <c r="D17" s="23">
        <v>7.04</v>
      </c>
      <c r="E17" s="25">
        <v>0.39600694444444445</v>
      </c>
      <c r="I17" s="25">
        <v>0.39600694444444445</v>
      </c>
      <c r="J17" s="23">
        <v>1</v>
      </c>
      <c r="K17" s="23">
        <v>1150103720</v>
      </c>
      <c r="L17" s="23" t="s">
        <v>20524</v>
      </c>
      <c r="M17" s="23" t="s">
        <v>226</v>
      </c>
      <c r="N17" s="23">
        <v>65537</v>
      </c>
      <c r="O17" s="23">
        <v>33.19</v>
      </c>
      <c r="P17" s="23">
        <v>72.86</v>
      </c>
      <c r="Q17" s="23">
        <v>5.7</v>
      </c>
      <c r="R17" s="23">
        <v>34.65</v>
      </c>
    </row>
    <row r="18" spans="1:18" x14ac:dyDescent="0.2">
      <c r="A18" s="23" t="s">
        <v>1682</v>
      </c>
      <c r="B18" s="23" t="s">
        <v>1683</v>
      </c>
      <c r="C18" s="24">
        <v>9.8599999999999993E-2</v>
      </c>
      <c r="D18" s="23">
        <v>1.56</v>
      </c>
      <c r="E18" s="25">
        <v>0.43577546296296299</v>
      </c>
      <c r="I18" s="25">
        <v>0.43577546296296299</v>
      </c>
      <c r="J18" s="23">
        <v>1</v>
      </c>
      <c r="K18" s="23">
        <v>2400415800</v>
      </c>
      <c r="L18" s="23" t="s">
        <v>20523</v>
      </c>
      <c r="M18" s="23" t="s">
        <v>226</v>
      </c>
      <c r="N18" s="23">
        <v>196612</v>
      </c>
      <c r="O18" s="23">
        <v>7.85</v>
      </c>
      <c r="P18" s="23">
        <v>91.15</v>
      </c>
      <c r="Q18" s="23">
        <v>25.22</v>
      </c>
      <c r="R18" s="23">
        <v>10.45</v>
      </c>
    </row>
    <row r="19" spans="1:18" x14ac:dyDescent="0.2">
      <c r="A19" s="23" t="s">
        <v>840</v>
      </c>
      <c r="B19" s="23" t="s">
        <v>2498</v>
      </c>
      <c r="C19" s="24">
        <v>0.1009</v>
      </c>
      <c r="D19" s="23">
        <v>3.6</v>
      </c>
      <c r="E19" s="25">
        <v>0.41268518518518521</v>
      </c>
      <c r="I19" s="25">
        <v>0.41268518518518521</v>
      </c>
      <c r="J19" s="23">
        <v>1</v>
      </c>
      <c r="K19" s="23">
        <v>2584313900</v>
      </c>
      <c r="L19" s="23" t="s">
        <v>20522</v>
      </c>
      <c r="M19" s="23" t="s">
        <v>226</v>
      </c>
      <c r="N19" s="23">
        <v>65537</v>
      </c>
      <c r="O19" s="23">
        <v>35.130000000000003</v>
      </c>
      <c r="P19" s="23">
        <v>57.21</v>
      </c>
      <c r="Q19" s="23">
        <v>1.27</v>
      </c>
      <c r="R19" s="23">
        <v>116.56</v>
      </c>
    </row>
    <row r="20" spans="1:18" x14ac:dyDescent="0.2">
      <c r="A20" s="23" t="s">
        <v>8142</v>
      </c>
      <c r="B20" s="23" t="s">
        <v>8141</v>
      </c>
      <c r="C20" s="24">
        <v>9.7199999999999995E-2</v>
      </c>
      <c r="D20" s="23">
        <v>1.58</v>
      </c>
      <c r="E20" s="25">
        <v>0.41094907407407405</v>
      </c>
      <c r="I20" s="25">
        <v>0.41094907407407405</v>
      </c>
      <c r="J20" s="23">
        <v>1</v>
      </c>
      <c r="K20" s="23">
        <v>1327160900</v>
      </c>
      <c r="L20" s="23" t="s">
        <v>20521</v>
      </c>
      <c r="M20" s="23" t="s">
        <v>226</v>
      </c>
      <c r="N20" s="23">
        <v>65537</v>
      </c>
      <c r="O20" s="23">
        <v>29.49</v>
      </c>
      <c r="P20" s="23">
        <v>73.56</v>
      </c>
      <c r="Q20" s="23">
        <v>5.22</v>
      </c>
      <c r="R20" s="23">
        <v>49.15</v>
      </c>
    </row>
    <row r="21" spans="1:18" x14ac:dyDescent="0.2">
      <c r="A21" s="23" t="s">
        <v>6944</v>
      </c>
      <c r="B21" s="23" t="s">
        <v>6943</v>
      </c>
      <c r="C21" s="24">
        <v>9.8900000000000002E-2</v>
      </c>
      <c r="D21" s="23">
        <v>2</v>
      </c>
      <c r="E21" s="25">
        <v>0.41598379629629628</v>
      </c>
      <c r="H21" s="2" t="e">
        <f t="shared" ref="H21" si="0">AVERAGE((G21-F21)*100/G21)</f>
        <v>#DIV/0!</v>
      </c>
      <c r="I21" s="25">
        <v>0.41598379629629628</v>
      </c>
      <c r="J21" s="23">
        <v>1</v>
      </c>
      <c r="K21" s="23">
        <v>10057488600</v>
      </c>
      <c r="L21" s="23" t="s">
        <v>20520</v>
      </c>
      <c r="M21" s="23" t="s">
        <v>226</v>
      </c>
      <c r="N21" s="23">
        <v>65537</v>
      </c>
      <c r="O21" s="23">
        <v>14.1</v>
      </c>
      <c r="P21" s="23">
        <v>86.13</v>
      </c>
      <c r="Q21" s="23">
        <v>9.15</v>
      </c>
      <c r="R21" s="23">
        <v>17.41</v>
      </c>
    </row>
    <row r="22" spans="1:18" x14ac:dyDescent="0.2">
      <c r="A22" s="23" t="s">
        <v>6942</v>
      </c>
      <c r="B22" s="23" t="s">
        <v>6941</v>
      </c>
      <c r="C22" s="24">
        <v>0.10059999999999999</v>
      </c>
      <c r="D22" s="23">
        <v>3.94</v>
      </c>
      <c r="E22" s="25">
        <v>0.39600694444444445</v>
      </c>
      <c r="I22" s="25">
        <v>0.47658564814814813</v>
      </c>
      <c r="J22" s="23">
        <v>1</v>
      </c>
      <c r="K22" s="23">
        <v>5052325200</v>
      </c>
      <c r="L22" s="23" t="s">
        <v>20519</v>
      </c>
      <c r="M22" s="23" t="s">
        <v>226</v>
      </c>
      <c r="N22" s="23">
        <v>65537</v>
      </c>
      <c r="O22" s="23">
        <v>14.09</v>
      </c>
      <c r="P22" s="23">
        <v>56.7</v>
      </c>
      <c r="Q22" s="23">
        <v>9.19</v>
      </c>
      <c r="R22" s="23">
        <v>16.48</v>
      </c>
    </row>
    <row r="23" spans="1:18" x14ac:dyDescent="0.2">
      <c r="A23" s="23" t="s">
        <v>20518</v>
      </c>
      <c r="B23" s="23" t="s">
        <v>20517</v>
      </c>
      <c r="C23" s="24">
        <v>0.1013</v>
      </c>
      <c r="D23" s="23">
        <v>2.61</v>
      </c>
      <c r="E23" s="25">
        <v>0.60021990740740738</v>
      </c>
      <c r="H23" s="2" t="e">
        <f t="shared" ref="H23" si="1">AVERAGE((G23-F23)*100/G23)</f>
        <v>#DIV/0!</v>
      </c>
      <c r="I23" s="25">
        <v>0.60021990740740738</v>
      </c>
      <c r="J23" s="23">
        <v>1</v>
      </c>
      <c r="K23" s="23">
        <v>2818787800</v>
      </c>
      <c r="L23" s="23" t="s">
        <v>4382</v>
      </c>
      <c r="M23" s="23" t="s">
        <v>226</v>
      </c>
      <c r="N23" s="23">
        <v>65537</v>
      </c>
      <c r="O23" s="23">
        <v>25.41</v>
      </c>
      <c r="P23" s="23">
        <v>74.81</v>
      </c>
      <c r="Q23" s="23">
        <v>3.14</v>
      </c>
      <c r="R23" s="23">
        <v>72.84</v>
      </c>
    </row>
    <row r="24" spans="1:18" x14ac:dyDescent="0.2">
      <c r="A24" s="23" t="s">
        <v>8621</v>
      </c>
      <c r="B24" s="23" t="s">
        <v>8620</v>
      </c>
      <c r="C24" s="24">
        <v>9.9900000000000003E-2</v>
      </c>
      <c r="D24" s="23">
        <v>27.3</v>
      </c>
      <c r="E24" s="25">
        <v>0.43178240740740742</v>
      </c>
      <c r="I24" s="25">
        <v>0.60873842592592597</v>
      </c>
      <c r="J24" s="23">
        <v>1</v>
      </c>
      <c r="K24" s="23">
        <v>13841062000</v>
      </c>
      <c r="L24" s="23" t="s">
        <v>20516</v>
      </c>
      <c r="M24" s="23" t="s">
        <v>226</v>
      </c>
      <c r="N24" s="23">
        <v>65537</v>
      </c>
      <c r="O24" s="23">
        <v>72.41</v>
      </c>
      <c r="P24" s="23">
        <v>52.34</v>
      </c>
      <c r="Q24" s="23">
        <v>2.61</v>
      </c>
      <c r="R24" s="23">
        <v>4.99</v>
      </c>
    </row>
    <row r="25" spans="1:18" x14ac:dyDescent="0.2">
      <c r="A25" s="23" t="s">
        <v>6070</v>
      </c>
      <c r="B25" s="23" t="s">
        <v>6069</v>
      </c>
      <c r="C25" s="24">
        <v>0.1003</v>
      </c>
      <c r="D25" s="23">
        <v>3.62</v>
      </c>
      <c r="E25" s="25">
        <v>0.44446759259259261</v>
      </c>
      <c r="I25" s="25">
        <v>0.44446759259259261</v>
      </c>
      <c r="J25" s="23">
        <v>1</v>
      </c>
      <c r="K25" s="23">
        <v>2211379400</v>
      </c>
      <c r="L25" s="23" t="s">
        <v>20515</v>
      </c>
      <c r="M25" s="23" t="s">
        <v>226</v>
      </c>
      <c r="N25" s="23">
        <v>65537</v>
      </c>
      <c r="O25" s="23">
        <v>27.58</v>
      </c>
      <c r="P25" s="23">
        <v>40.19</v>
      </c>
      <c r="Q25" s="23">
        <v>2.56</v>
      </c>
      <c r="R25" s="23">
        <v>29.9</v>
      </c>
    </row>
    <row r="26" spans="1:18" x14ac:dyDescent="0.2">
      <c r="A26" s="23" t="s">
        <v>1707</v>
      </c>
      <c r="B26" s="23" t="s">
        <v>1708</v>
      </c>
      <c r="C26" s="24">
        <v>0.1</v>
      </c>
      <c r="D26" s="23">
        <v>12.65</v>
      </c>
      <c r="E26" s="25">
        <v>0.42587962962962961</v>
      </c>
      <c r="H26" s="2" t="e">
        <f t="shared" ref="H26:H27" si="2">AVERAGE((G26-F26)*100/G26)</f>
        <v>#DIV/0!</v>
      </c>
      <c r="I26" s="25">
        <v>0.42587962962962961</v>
      </c>
      <c r="J26" s="23">
        <v>1</v>
      </c>
      <c r="K26" s="23">
        <v>3184111400</v>
      </c>
      <c r="L26" s="23" t="s">
        <v>20007</v>
      </c>
      <c r="M26" s="23" t="s">
        <v>226</v>
      </c>
      <c r="N26" s="23">
        <v>65537</v>
      </c>
      <c r="O26" s="23">
        <v>51.23</v>
      </c>
      <c r="P26" s="23">
        <v>59.57</v>
      </c>
      <c r="Q26" s="23">
        <v>2.81</v>
      </c>
      <c r="R26" s="23">
        <v>110.66</v>
      </c>
    </row>
    <row r="27" spans="1:18" x14ac:dyDescent="0.2">
      <c r="A27" s="23" t="s">
        <v>8799</v>
      </c>
      <c r="B27" s="23" t="s">
        <v>8798</v>
      </c>
      <c r="C27" s="24">
        <v>9.9900000000000003E-2</v>
      </c>
      <c r="D27" s="23">
        <v>23.56</v>
      </c>
      <c r="E27" s="25">
        <v>0.42917824074074074</v>
      </c>
      <c r="H27" s="2" t="e">
        <f t="shared" si="2"/>
        <v>#DIV/0!</v>
      </c>
      <c r="I27" s="25">
        <v>0.42917824074074074</v>
      </c>
      <c r="J27" s="23">
        <v>1</v>
      </c>
      <c r="K27" s="23">
        <v>2318224300</v>
      </c>
      <c r="L27" s="23" t="s">
        <v>11432</v>
      </c>
      <c r="M27" s="23" t="s">
        <v>226</v>
      </c>
      <c r="N27" s="23">
        <v>65537</v>
      </c>
      <c r="O27" s="23">
        <v>33.229999999999997</v>
      </c>
      <c r="P27" s="23">
        <v>24.99</v>
      </c>
      <c r="Q27" s="23">
        <v>2.68</v>
      </c>
      <c r="R27" s="23">
        <v>58.46</v>
      </c>
    </row>
    <row r="28" spans="1:18" x14ac:dyDescent="0.2">
      <c r="A28" s="23" t="s">
        <v>1948</v>
      </c>
      <c r="B28" s="23" t="s">
        <v>2337</v>
      </c>
      <c r="C28" s="24">
        <v>0.1004</v>
      </c>
      <c r="D28" s="23">
        <v>10.19</v>
      </c>
      <c r="E28" s="25">
        <v>0.41598379629629628</v>
      </c>
      <c r="I28" s="25">
        <v>0.41598379629629628</v>
      </c>
      <c r="J28" s="23">
        <v>1</v>
      </c>
      <c r="K28" s="23">
        <v>1807787500</v>
      </c>
      <c r="L28" s="23" t="s">
        <v>20514</v>
      </c>
      <c r="M28" s="23" t="s">
        <v>226</v>
      </c>
      <c r="N28" s="23">
        <v>65537</v>
      </c>
      <c r="O28" s="23">
        <v>29.63</v>
      </c>
      <c r="P28" s="23">
        <v>95.67</v>
      </c>
      <c r="Q28" s="23">
        <v>5.18</v>
      </c>
      <c r="R28" s="23">
        <v>56.16</v>
      </c>
    </row>
    <row r="29" spans="1:18" x14ac:dyDescent="0.2">
      <c r="A29" s="23" t="s">
        <v>1345</v>
      </c>
      <c r="B29" s="23" t="s">
        <v>1346</v>
      </c>
      <c r="C29" s="24">
        <v>9.9000000000000005E-2</v>
      </c>
      <c r="D29" s="23">
        <v>3.33</v>
      </c>
      <c r="E29" s="25">
        <v>0.39618055555555554</v>
      </c>
      <c r="I29" s="25">
        <v>0.39618055555555554</v>
      </c>
      <c r="J29" s="23">
        <v>1</v>
      </c>
      <c r="K29" s="23">
        <v>1791689300</v>
      </c>
      <c r="L29" s="23" t="s">
        <v>20513</v>
      </c>
      <c r="M29" s="23" t="s">
        <v>226</v>
      </c>
      <c r="N29" s="23">
        <v>131076</v>
      </c>
      <c r="O29" s="23">
        <v>30.51</v>
      </c>
      <c r="P29" s="23">
        <v>74.27</v>
      </c>
      <c r="Q29" s="23">
        <v>2.37</v>
      </c>
      <c r="R29" s="23">
        <v>108.21</v>
      </c>
    </row>
    <row r="30" spans="1:18" x14ac:dyDescent="0.2">
      <c r="A30" s="23" t="s">
        <v>6658</v>
      </c>
      <c r="B30" s="23" t="s">
        <v>6657</v>
      </c>
      <c r="C30" s="24">
        <v>9.9900000000000003E-2</v>
      </c>
      <c r="D30" s="23">
        <v>16.850000000000001</v>
      </c>
      <c r="E30" s="25">
        <v>0.43873842592592593</v>
      </c>
      <c r="I30" s="25">
        <v>0.56393518518518515</v>
      </c>
      <c r="J30" s="23">
        <v>1</v>
      </c>
      <c r="K30" s="23">
        <v>6503162100</v>
      </c>
      <c r="L30" s="23" t="s">
        <v>20512</v>
      </c>
      <c r="M30" s="23" t="s">
        <v>226</v>
      </c>
      <c r="N30" s="23">
        <v>196612</v>
      </c>
      <c r="O30" s="23">
        <v>36.380000000000003</v>
      </c>
      <c r="P30" s="23">
        <v>100</v>
      </c>
      <c r="Q30" s="23">
        <v>25.11</v>
      </c>
      <c r="R30" s="23">
        <v>6.15</v>
      </c>
    </row>
    <row r="31" spans="1:18" x14ac:dyDescent="0.2">
      <c r="A31" s="23" t="s">
        <v>727</v>
      </c>
      <c r="B31" s="23" t="s">
        <v>728</v>
      </c>
      <c r="C31" s="24">
        <v>0.1</v>
      </c>
      <c r="D31" s="23">
        <v>7.81</v>
      </c>
      <c r="E31" s="25">
        <v>0.41285879629629629</v>
      </c>
      <c r="H31" s="2" t="e">
        <f t="shared" ref="H31:H33" si="3">AVERAGE((G31-F31)*100/G31)</f>
        <v>#DIV/0!</v>
      </c>
      <c r="I31" s="25">
        <v>0.41285879629629629</v>
      </c>
      <c r="J31" s="23">
        <v>1</v>
      </c>
      <c r="K31" s="23">
        <v>5430004300</v>
      </c>
      <c r="L31" s="23" t="s">
        <v>20511</v>
      </c>
      <c r="M31" s="23" t="s">
        <v>226</v>
      </c>
      <c r="N31" s="23">
        <v>65537</v>
      </c>
      <c r="O31" s="23">
        <v>35.22</v>
      </c>
      <c r="P31" s="23">
        <v>79.02</v>
      </c>
      <c r="Q31" s="23">
        <v>3.71</v>
      </c>
      <c r="R31" s="23">
        <v>27.82</v>
      </c>
    </row>
    <row r="32" spans="1:18" x14ac:dyDescent="0.2">
      <c r="A32" s="23" t="s">
        <v>7874</v>
      </c>
      <c r="B32" s="23" t="s">
        <v>7873</v>
      </c>
      <c r="C32" s="24">
        <v>0.1</v>
      </c>
      <c r="D32" s="23">
        <v>3.41</v>
      </c>
      <c r="E32" s="25">
        <v>0.43839120370370371</v>
      </c>
      <c r="H32" s="2" t="e">
        <f t="shared" si="3"/>
        <v>#DIV/0!</v>
      </c>
      <c r="I32" s="25">
        <v>0.43839120370370371</v>
      </c>
      <c r="J32" s="23">
        <v>1</v>
      </c>
      <c r="K32" s="23">
        <v>1564386000</v>
      </c>
      <c r="L32" s="23" t="s">
        <v>20510</v>
      </c>
      <c r="M32" s="23" t="s">
        <v>226</v>
      </c>
      <c r="N32" s="23">
        <v>65537</v>
      </c>
      <c r="O32" s="23">
        <v>38.44</v>
      </c>
      <c r="P32" s="23">
        <v>38.619999999999997</v>
      </c>
      <c r="Q32" s="23">
        <v>2.73</v>
      </c>
      <c r="R32" s="23">
        <v>42.23</v>
      </c>
    </row>
    <row r="33" spans="1:18" x14ac:dyDescent="0.2">
      <c r="A33" s="23" t="s">
        <v>14470</v>
      </c>
      <c r="B33" s="23" t="s">
        <v>14469</v>
      </c>
      <c r="C33" s="24">
        <v>9.9900000000000003E-2</v>
      </c>
      <c r="D33" s="23">
        <v>37.76</v>
      </c>
      <c r="E33" s="25">
        <v>0.4314351851851852</v>
      </c>
      <c r="H33" s="2" t="e">
        <f t="shared" si="3"/>
        <v>#DIV/0!</v>
      </c>
      <c r="I33" s="25">
        <v>0.4314351851851852</v>
      </c>
      <c r="J33" s="23">
        <v>1</v>
      </c>
      <c r="K33" s="23">
        <v>12269318300</v>
      </c>
      <c r="L33" s="23" t="s">
        <v>20509</v>
      </c>
      <c r="M33" s="23" t="s">
        <v>226</v>
      </c>
      <c r="N33" s="23">
        <v>65537</v>
      </c>
      <c r="O33" s="23">
        <v>39.44</v>
      </c>
      <c r="P33" s="23">
        <v>25.25</v>
      </c>
      <c r="Q33" s="23">
        <v>3.55</v>
      </c>
      <c r="R33" s="23">
        <v>22.18</v>
      </c>
    </row>
    <row r="34" spans="1:18" x14ac:dyDescent="0.2">
      <c r="A34" s="23" t="s">
        <v>4796</v>
      </c>
      <c r="B34" s="23" t="s">
        <v>4795</v>
      </c>
      <c r="C34" s="24">
        <v>9.9099999999999994E-2</v>
      </c>
      <c r="D34" s="23">
        <v>5.0999999999999996</v>
      </c>
      <c r="E34" s="25">
        <v>0.43386574074074075</v>
      </c>
      <c r="I34" s="25">
        <v>0.43386574074074075</v>
      </c>
      <c r="J34" s="23">
        <v>1</v>
      </c>
      <c r="K34" s="23">
        <v>2344020200</v>
      </c>
      <c r="L34" s="23" t="s">
        <v>19269</v>
      </c>
      <c r="M34" s="23" t="s">
        <v>226</v>
      </c>
      <c r="N34" s="23">
        <v>131075</v>
      </c>
      <c r="O34" s="23">
        <v>49.44</v>
      </c>
      <c r="P34" s="23">
        <v>100</v>
      </c>
      <c r="Q34" s="23">
        <v>10.33</v>
      </c>
      <c r="R34" s="23">
        <v>16.55</v>
      </c>
    </row>
    <row r="35" spans="1:18" x14ac:dyDescent="0.2">
      <c r="A35" s="23" t="s">
        <v>224</v>
      </c>
      <c r="B35" s="23" t="s">
        <v>223</v>
      </c>
      <c r="C35" s="24">
        <v>0.1007</v>
      </c>
      <c r="D35" s="23">
        <v>6.23</v>
      </c>
      <c r="E35" s="25">
        <v>0.45210648148148147</v>
      </c>
      <c r="I35" s="25">
        <v>0.57244212962962959</v>
      </c>
      <c r="J35" s="23">
        <v>1</v>
      </c>
      <c r="K35" s="23">
        <v>7873380500</v>
      </c>
      <c r="L35" s="23" t="s">
        <v>16394</v>
      </c>
      <c r="M35" s="23" t="s">
        <v>226</v>
      </c>
      <c r="N35" s="23">
        <v>65537</v>
      </c>
      <c r="O35" s="23">
        <v>26.63</v>
      </c>
      <c r="P35" s="23">
        <v>93.96</v>
      </c>
      <c r="Q35" s="23">
        <v>11.15</v>
      </c>
      <c r="R35" s="23">
        <v>12.76</v>
      </c>
    </row>
    <row r="36" spans="1:18" x14ac:dyDescent="0.2">
      <c r="A36" s="23" t="s">
        <v>6641</v>
      </c>
      <c r="B36" s="23" t="s">
        <v>6640</v>
      </c>
      <c r="C36" s="24">
        <v>9.9400000000000002E-2</v>
      </c>
      <c r="D36" s="23">
        <v>5.97</v>
      </c>
      <c r="E36" s="25">
        <v>0.40747685185185184</v>
      </c>
      <c r="I36" s="25">
        <v>0.40747685185185184</v>
      </c>
      <c r="J36" s="23">
        <v>1</v>
      </c>
      <c r="K36" s="23">
        <v>3775310600</v>
      </c>
      <c r="L36" s="23" t="s">
        <v>19946</v>
      </c>
      <c r="M36" s="23" t="s">
        <v>226</v>
      </c>
      <c r="N36" s="23">
        <v>65537</v>
      </c>
      <c r="O36" s="23">
        <v>53.81</v>
      </c>
      <c r="P36" s="23">
        <v>80.28</v>
      </c>
      <c r="Q36" s="23">
        <v>3.58</v>
      </c>
      <c r="R36" s="23">
        <v>81.7</v>
      </c>
    </row>
    <row r="37" spans="1:18" x14ac:dyDescent="0.2">
      <c r="A37" s="23" t="s">
        <v>5595</v>
      </c>
      <c r="B37" s="23" t="s">
        <v>5594</v>
      </c>
      <c r="C37" s="24">
        <v>9.9900000000000003E-2</v>
      </c>
      <c r="D37" s="23">
        <v>13.54</v>
      </c>
      <c r="E37" s="25">
        <v>0.60491898148148149</v>
      </c>
      <c r="H37" s="2" t="e">
        <f t="shared" ref="H37:H41" si="4">AVERAGE((G37-F37)*100/G37)</f>
        <v>#DIV/0!</v>
      </c>
      <c r="I37" s="25">
        <v>0.60491898148148149</v>
      </c>
      <c r="J37" s="23">
        <v>1</v>
      </c>
      <c r="K37" s="23">
        <v>2452979400</v>
      </c>
      <c r="L37" s="23" t="s">
        <v>136</v>
      </c>
      <c r="M37" s="23" t="s">
        <v>226</v>
      </c>
      <c r="N37" s="23">
        <v>65537</v>
      </c>
      <c r="O37" s="23">
        <v>66.709999999999994</v>
      </c>
      <c r="P37" s="23">
        <v>99.66</v>
      </c>
      <c r="Q37" s="23">
        <v>10.88</v>
      </c>
      <c r="R37" s="23">
        <v>40.119999999999997</v>
      </c>
    </row>
    <row r="38" spans="1:18" x14ac:dyDescent="0.2">
      <c r="A38" s="23" t="s">
        <v>17008</v>
      </c>
      <c r="B38" s="23" t="s">
        <v>17007</v>
      </c>
      <c r="C38" s="24">
        <v>0.1004</v>
      </c>
      <c r="D38" s="23">
        <v>5.48</v>
      </c>
      <c r="E38" s="25">
        <v>0.57903935185185185</v>
      </c>
      <c r="I38" s="25">
        <v>0.59379629629629627</v>
      </c>
      <c r="J38" s="23">
        <v>1</v>
      </c>
      <c r="K38" s="23">
        <v>1693035300</v>
      </c>
      <c r="L38" s="23" t="s">
        <v>20508</v>
      </c>
      <c r="M38" s="23" t="s">
        <v>226</v>
      </c>
      <c r="N38" s="23">
        <v>65537</v>
      </c>
      <c r="O38" s="23">
        <v>31.12</v>
      </c>
      <c r="P38" s="23">
        <v>94.12</v>
      </c>
      <c r="Q38" s="23">
        <v>5.73</v>
      </c>
      <c r="R38" s="23">
        <v>4.05</v>
      </c>
    </row>
    <row r="39" spans="1:18" x14ac:dyDescent="0.2">
      <c r="A39" s="23" t="s">
        <v>20507</v>
      </c>
      <c r="B39" s="23" t="s">
        <v>20506</v>
      </c>
      <c r="C39" s="24">
        <v>0.19980000000000001</v>
      </c>
      <c r="D39" s="23">
        <v>31.94</v>
      </c>
      <c r="E39" s="25">
        <v>0.55366898148148147</v>
      </c>
      <c r="I39" s="25">
        <v>0.55366898148148147</v>
      </c>
      <c r="J39" s="23">
        <v>1</v>
      </c>
      <c r="K39" s="23">
        <v>2322819200</v>
      </c>
      <c r="L39" s="23" t="s">
        <v>20505</v>
      </c>
      <c r="M39" s="23" t="s">
        <v>226</v>
      </c>
      <c r="N39" s="23">
        <v>65537</v>
      </c>
      <c r="O39" s="23">
        <v>36.81</v>
      </c>
      <c r="P39" s="23">
        <v>97.29</v>
      </c>
      <c r="Q39" s="23">
        <v>4.8099999999999996</v>
      </c>
      <c r="R39" s="23">
        <v>14.72</v>
      </c>
    </row>
    <row r="40" spans="1:18" x14ac:dyDescent="0.2">
      <c r="A40" s="23" t="s">
        <v>1219</v>
      </c>
      <c r="B40" s="23" t="s">
        <v>1220</v>
      </c>
      <c r="C40" s="24">
        <v>0.10059999999999999</v>
      </c>
      <c r="D40" s="23">
        <v>9.6300000000000008</v>
      </c>
      <c r="E40" s="25">
        <v>0.54932870370370368</v>
      </c>
      <c r="I40" s="25">
        <v>0.54932870370370368</v>
      </c>
      <c r="J40" s="23">
        <v>1</v>
      </c>
      <c r="K40" s="23">
        <v>2112436800</v>
      </c>
      <c r="L40" s="23" t="s">
        <v>20504</v>
      </c>
      <c r="M40" s="23" t="s">
        <v>226</v>
      </c>
      <c r="N40" s="23">
        <v>65537</v>
      </c>
      <c r="O40" s="23">
        <v>68.59</v>
      </c>
      <c r="P40" s="23">
        <v>89</v>
      </c>
      <c r="Q40" s="23">
        <v>8.06</v>
      </c>
      <c r="R40" s="23">
        <v>29.05</v>
      </c>
    </row>
    <row r="41" spans="1:18" x14ac:dyDescent="0.2">
      <c r="A41" s="23" t="s">
        <v>8574</v>
      </c>
      <c r="B41" s="23" t="s">
        <v>8573</v>
      </c>
      <c r="C41" s="24">
        <v>0.1002</v>
      </c>
      <c r="D41" s="23">
        <v>14.61</v>
      </c>
      <c r="E41" s="25">
        <v>0.41598379629629628</v>
      </c>
      <c r="H41" s="2" t="e">
        <f t="shared" si="4"/>
        <v>#DIV/0!</v>
      </c>
      <c r="I41" s="25">
        <v>0.55297453703703703</v>
      </c>
      <c r="J41" s="23">
        <v>1</v>
      </c>
      <c r="K41" s="23">
        <v>11073163500</v>
      </c>
      <c r="L41" s="23" t="s">
        <v>20503</v>
      </c>
      <c r="M41" s="23" t="s">
        <v>226</v>
      </c>
      <c r="N41" s="23">
        <v>65537</v>
      </c>
      <c r="O41" s="23">
        <v>73.92</v>
      </c>
      <c r="P41" s="23">
        <v>76.62</v>
      </c>
      <c r="Q41" s="23">
        <v>16.920000000000002</v>
      </c>
      <c r="R41" s="23">
        <v>4.66</v>
      </c>
    </row>
    <row r="42" spans="1:18" x14ac:dyDescent="0.2">
      <c r="A42" s="23" t="s">
        <v>475</v>
      </c>
      <c r="B42" s="23" t="s">
        <v>476</v>
      </c>
      <c r="C42" s="24">
        <v>9.9900000000000003E-2</v>
      </c>
      <c r="D42" s="23">
        <v>12.11</v>
      </c>
      <c r="E42" s="25">
        <v>0.40243055555555557</v>
      </c>
      <c r="I42" s="25">
        <v>0.40243055555555557</v>
      </c>
      <c r="J42" s="23">
        <v>1</v>
      </c>
      <c r="K42" s="23">
        <v>2470440000</v>
      </c>
      <c r="L42" s="23" t="s">
        <v>20502</v>
      </c>
      <c r="M42" s="23" t="s">
        <v>226</v>
      </c>
      <c r="N42" s="23">
        <v>65537</v>
      </c>
      <c r="O42" s="23">
        <v>0.8</v>
      </c>
      <c r="P42" s="23">
        <v>70.95</v>
      </c>
      <c r="Q42" s="23">
        <v>2.75</v>
      </c>
      <c r="R42" s="23">
        <v>49.19</v>
      </c>
    </row>
    <row r="43" spans="1:18" x14ac:dyDescent="0.2">
      <c r="A43" s="23" t="s">
        <v>1376</v>
      </c>
      <c r="B43" s="23" t="s">
        <v>1377</v>
      </c>
      <c r="C43" s="24">
        <v>0.1004</v>
      </c>
      <c r="D43" s="23">
        <v>8</v>
      </c>
      <c r="E43" s="25">
        <v>0.41910879629629627</v>
      </c>
      <c r="I43" s="25">
        <v>0.41945601851851849</v>
      </c>
      <c r="J43" s="23">
        <v>1</v>
      </c>
      <c r="K43" s="23">
        <v>1957138400</v>
      </c>
      <c r="L43" s="23" t="s">
        <v>20501</v>
      </c>
      <c r="M43" s="23" t="s">
        <v>226</v>
      </c>
      <c r="N43" s="23">
        <v>65537</v>
      </c>
      <c r="O43" s="23">
        <v>32.5</v>
      </c>
      <c r="P43" s="23">
        <v>73.239999999999995</v>
      </c>
      <c r="Q43" s="23">
        <v>4.0199999999999996</v>
      </c>
      <c r="R43" s="23">
        <v>48.14</v>
      </c>
    </row>
    <row r="44" spans="1:18" x14ac:dyDescent="0.2">
      <c r="A44" s="23" t="s">
        <v>634</v>
      </c>
      <c r="B44" s="23" t="s">
        <v>635</v>
      </c>
      <c r="C44" s="24">
        <v>0.1013</v>
      </c>
      <c r="D44" s="23">
        <v>3.37</v>
      </c>
      <c r="E44" s="25">
        <v>0.54186342592592596</v>
      </c>
      <c r="I44" s="25">
        <v>0.54186342592592596</v>
      </c>
      <c r="J44" s="23">
        <v>1</v>
      </c>
      <c r="K44" s="23">
        <v>1922192600</v>
      </c>
      <c r="L44" s="23" t="s">
        <v>19194</v>
      </c>
      <c r="M44" s="23" t="s">
        <v>226</v>
      </c>
      <c r="N44" s="23">
        <v>65537</v>
      </c>
      <c r="O44" s="23">
        <v>3.35</v>
      </c>
      <c r="P44" s="23">
        <v>71.33</v>
      </c>
      <c r="Q44" s="23">
        <v>4.79</v>
      </c>
      <c r="R44" s="23">
        <v>18.14</v>
      </c>
    </row>
    <row r="45" spans="1:18" x14ac:dyDescent="0.2">
      <c r="A45" s="23" t="s">
        <v>5563</v>
      </c>
      <c r="B45" s="23" t="s">
        <v>5562</v>
      </c>
      <c r="C45" s="24">
        <v>9.9900000000000003E-2</v>
      </c>
      <c r="D45" s="23">
        <v>11.56</v>
      </c>
      <c r="E45" s="25">
        <v>0.47085648148148146</v>
      </c>
      <c r="I45" s="25">
        <v>0.47328703703703706</v>
      </c>
      <c r="J45" s="23">
        <v>1</v>
      </c>
      <c r="K45" s="23">
        <v>1601522800</v>
      </c>
      <c r="L45" s="23" t="s">
        <v>20500</v>
      </c>
      <c r="M45" s="23" t="s">
        <v>226</v>
      </c>
      <c r="N45" s="23">
        <v>65537</v>
      </c>
      <c r="O45" s="23">
        <v>17.39</v>
      </c>
      <c r="P45" s="23">
        <v>62.66</v>
      </c>
      <c r="Q45" s="23">
        <v>4.0999999999999996</v>
      </c>
      <c r="R45" s="23">
        <v>17.55</v>
      </c>
    </row>
    <row r="46" spans="1:18" x14ac:dyDescent="0.2">
      <c r="A46" s="23" t="s">
        <v>1958</v>
      </c>
      <c r="B46" s="23" t="s">
        <v>1959</v>
      </c>
      <c r="C46" s="24">
        <v>9.9900000000000003E-2</v>
      </c>
      <c r="D46" s="23">
        <v>19.149999999999999</v>
      </c>
      <c r="E46" s="25">
        <v>0.54290509259259256</v>
      </c>
      <c r="I46" s="25">
        <v>0.54290509259259256</v>
      </c>
      <c r="J46" s="23">
        <v>1</v>
      </c>
      <c r="K46" s="23">
        <v>2880638100</v>
      </c>
      <c r="L46" s="23" t="s">
        <v>20499</v>
      </c>
      <c r="M46" s="23" t="s">
        <v>226</v>
      </c>
      <c r="N46" s="23">
        <v>65537</v>
      </c>
      <c r="O46" s="23">
        <v>42.47</v>
      </c>
      <c r="P46" s="23">
        <v>23.32</v>
      </c>
      <c r="Q46" s="23">
        <v>3.49</v>
      </c>
      <c r="R46" s="23">
        <v>80.819999999999993</v>
      </c>
    </row>
    <row r="47" spans="1:18" x14ac:dyDescent="0.2">
      <c r="A47" s="23" t="s">
        <v>4957</v>
      </c>
      <c r="B47" s="23" t="s">
        <v>4956</v>
      </c>
      <c r="C47" s="24">
        <v>0.1012</v>
      </c>
      <c r="D47" s="23">
        <v>4.46</v>
      </c>
      <c r="E47" s="25">
        <v>0.41129629629629627</v>
      </c>
      <c r="I47" s="25">
        <v>0.43230324074074072</v>
      </c>
      <c r="J47" s="23">
        <v>1</v>
      </c>
      <c r="K47" s="23">
        <v>2982797900</v>
      </c>
      <c r="L47" s="23" t="s">
        <v>20498</v>
      </c>
      <c r="M47" s="23" t="s">
        <v>226</v>
      </c>
      <c r="N47" s="23">
        <v>65537</v>
      </c>
      <c r="O47" s="23">
        <v>2.06</v>
      </c>
      <c r="P47" s="23">
        <v>97.47</v>
      </c>
      <c r="Q47" s="23">
        <v>23.84</v>
      </c>
      <c r="R47" s="23">
        <v>9.76</v>
      </c>
    </row>
    <row r="48" spans="1:18" x14ac:dyDescent="0.2">
      <c r="A48" s="23" t="s">
        <v>7510</v>
      </c>
      <c r="B48" s="23" t="s">
        <v>7509</v>
      </c>
      <c r="C48" s="24">
        <v>9.8699999999999996E-2</v>
      </c>
      <c r="D48" s="23">
        <v>3.45</v>
      </c>
      <c r="E48" s="25">
        <v>0.42917824074074074</v>
      </c>
      <c r="I48" s="25">
        <v>0.42917824074074074</v>
      </c>
      <c r="J48" s="23">
        <v>1</v>
      </c>
      <c r="K48" s="23">
        <v>2824518300</v>
      </c>
      <c r="L48" s="23" t="s">
        <v>20497</v>
      </c>
      <c r="M48" s="23" t="s">
        <v>226</v>
      </c>
      <c r="N48" s="23">
        <v>65537</v>
      </c>
      <c r="O48" s="23">
        <v>43.8</v>
      </c>
      <c r="P48" s="23">
        <v>17.48</v>
      </c>
      <c r="Q48" s="23">
        <v>1.36</v>
      </c>
      <c r="R48" s="23">
        <v>51.41</v>
      </c>
    </row>
    <row r="49" spans="1:18" x14ac:dyDescent="0.2">
      <c r="A49" s="23" t="s">
        <v>7500</v>
      </c>
      <c r="B49" s="23" t="s">
        <v>7499</v>
      </c>
      <c r="C49" s="24">
        <v>0.1003</v>
      </c>
      <c r="D49" s="23">
        <v>10.97</v>
      </c>
      <c r="E49" s="25">
        <v>0.40086805555555555</v>
      </c>
      <c r="I49" s="25">
        <v>0.44359953703703703</v>
      </c>
      <c r="J49" s="23">
        <v>1</v>
      </c>
      <c r="K49" s="23">
        <v>10114114600</v>
      </c>
      <c r="L49" s="23" t="s">
        <v>20496</v>
      </c>
      <c r="M49" s="23" t="s">
        <v>226</v>
      </c>
      <c r="N49" s="23">
        <v>65537</v>
      </c>
      <c r="O49" s="23">
        <v>41.55</v>
      </c>
      <c r="P49" s="23">
        <v>47.95</v>
      </c>
      <c r="Q49" s="23">
        <v>3.19</v>
      </c>
      <c r="R49" s="23">
        <v>9.8800000000000008</v>
      </c>
    </row>
    <row r="50" spans="1:18" x14ac:dyDescent="0.2">
      <c r="A50" s="23" t="s">
        <v>395</v>
      </c>
      <c r="B50" s="23" t="s">
        <v>396</v>
      </c>
      <c r="C50" s="24">
        <v>0.10059999999999999</v>
      </c>
      <c r="D50" s="23">
        <v>7.88</v>
      </c>
      <c r="E50" s="25">
        <v>0.43629629629629629</v>
      </c>
      <c r="I50" s="25">
        <v>0.43629629629629629</v>
      </c>
      <c r="J50" s="23">
        <v>1</v>
      </c>
      <c r="K50" s="23">
        <v>1207904710</v>
      </c>
      <c r="L50" s="23" t="s">
        <v>20495</v>
      </c>
      <c r="M50" s="23" t="s">
        <v>226</v>
      </c>
      <c r="N50" s="23">
        <v>65537</v>
      </c>
      <c r="O50" s="23">
        <v>29.53</v>
      </c>
      <c r="P50" s="23">
        <v>68.75</v>
      </c>
      <c r="Q50" s="23">
        <v>4.99</v>
      </c>
      <c r="R50" s="23">
        <v>136.4</v>
      </c>
    </row>
    <row r="51" spans="1:18" x14ac:dyDescent="0.2">
      <c r="A51" s="23" t="s">
        <v>1816</v>
      </c>
      <c r="B51" s="23" t="s">
        <v>1817</v>
      </c>
      <c r="C51" s="24">
        <v>9.98E-2</v>
      </c>
      <c r="D51" s="23">
        <v>5.84</v>
      </c>
      <c r="E51" s="25">
        <v>0.41685185185185186</v>
      </c>
      <c r="I51" s="25">
        <v>0.41685185185185186</v>
      </c>
      <c r="J51" s="23">
        <v>1</v>
      </c>
      <c r="K51" s="23">
        <v>1953301500</v>
      </c>
      <c r="L51" s="23" t="s">
        <v>20494</v>
      </c>
      <c r="M51" s="23" t="s">
        <v>226</v>
      </c>
      <c r="N51" s="23">
        <v>65537</v>
      </c>
      <c r="O51" s="23">
        <v>69.739999999999995</v>
      </c>
      <c r="P51" s="23">
        <v>8.0500000000000007</v>
      </c>
      <c r="Q51" s="23">
        <v>7.36</v>
      </c>
      <c r="R51" s="23">
        <v>18.41</v>
      </c>
    </row>
    <row r="52" spans="1:18" x14ac:dyDescent="0.2">
      <c r="A52" s="23" t="s">
        <v>7096</v>
      </c>
      <c r="B52" s="23" t="s">
        <v>7095</v>
      </c>
      <c r="C52" s="24">
        <v>9.9400000000000002E-2</v>
      </c>
      <c r="D52" s="23">
        <v>1.88</v>
      </c>
      <c r="E52" s="25">
        <v>0.40348379629629627</v>
      </c>
      <c r="I52" s="25">
        <v>0.40348379629629627</v>
      </c>
      <c r="J52" s="23">
        <v>1</v>
      </c>
      <c r="K52" s="23">
        <v>4466101600</v>
      </c>
      <c r="L52" s="23" t="s">
        <v>20382</v>
      </c>
      <c r="M52" s="23" t="s">
        <v>226</v>
      </c>
      <c r="N52" s="23">
        <v>131075</v>
      </c>
      <c r="O52" s="23">
        <v>51.2</v>
      </c>
      <c r="P52" s="23">
        <v>70.8</v>
      </c>
      <c r="Q52" s="23">
        <v>2.38</v>
      </c>
      <c r="R52" s="23">
        <v>30.66</v>
      </c>
    </row>
    <row r="53" spans="1:18" x14ac:dyDescent="0.2">
      <c r="A53" s="23" t="s">
        <v>7440</v>
      </c>
      <c r="B53" s="23" t="s">
        <v>7439</v>
      </c>
      <c r="C53" s="24">
        <v>0.1008</v>
      </c>
      <c r="D53" s="23">
        <v>2.62</v>
      </c>
      <c r="E53" s="25">
        <v>0.42396990740740742</v>
      </c>
      <c r="I53" s="25">
        <v>0.42396990740740742</v>
      </c>
      <c r="J53" s="23">
        <v>1</v>
      </c>
      <c r="K53" s="23">
        <v>2264001000</v>
      </c>
      <c r="L53" s="23" t="s">
        <v>20493</v>
      </c>
      <c r="M53" s="23" t="s">
        <v>226</v>
      </c>
      <c r="N53" s="23">
        <v>65537</v>
      </c>
      <c r="O53" s="23">
        <v>60.12</v>
      </c>
      <c r="P53" s="23">
        <v>84.95</v>
      </c>
      <c r="Q53" s="23">
        <v>4.05</v>
      </c>
      <c r="R53" s="23">
        <v>24.54</v>
      </c>
    </row>
    <row r="54" spans="1:18" x14ac:dyDescent="0.2">
      <c r="A54" s="23" t="s">
        <v>20492</v>
      </c>
      <c r="B54" s="23" t="s">
        <v>20491</v>
      </c>
      <c r="C54" s="24">
        <v>9.9500000000000005E-2</v>
      </c>
      <c r="D54" s="23">
        <v>2.3199999999999998</v>
      </c>
      <c r="E54" s="25">
        <v>0.41824074074074075</v>
      </c>
      <c r="I54" s="25">
        <v>0.47189814814814812</v>
      </c>
      <c r="J54" s="23">
        <v>1</v>
      </c>
      <c r="K54" s="23">
        <v>3430050100</v>
      </c>
      <c r="L54" s="23" t="s">
        <v>20490</v>
      </c>
      <c r="M54" s="23" t="s">
        <v>226</v>
      </c>
      <c r="N54" s="23">
        <v>65537</v>
      </c>
      <c r="O54" s="23">
        <v>41.29</v>
      </c>
      <c r="P54" s="23">
        <v>8.61</v>
      </c>
      <c r="Q54" s="23">
        <v>1.02</v>
      </c>
      <c r="R54" s="23">
        <v>51.76</v>
      </c>
    </row>
    <row r="55" spans="1:18" x14ac:dyDescent="0.2">
      <c r="A55" s="23" t="s">
        <v>658</v>
      </c>
      <c r="B55" s="23" t="s">
        <v>659</v>
      </c>
      <c r="C55" s="24">
        <v>0.10009999999999999</v>
      </c>
      <c r="D55" s="23">
        <v>10.11</v>
      </c>
      <c r="E55" s="25">
        <v>0.40052083333333333</v>
      </c>
      <c r="I55" s="25">
        <v>0.40052083333333333</v>
      </c>
      <c r="J55" s="23">
        <v>1</v>
      </c>
      <c r="K55" s="23">
        <v>18617853000</v>
      </c>
      <c r="L55" s="23" t="s">
        <v>20404</v>
      </c>
      <c r="M55" s="23" t="s">
        <v>226</v>
      </c>
      <c r="N55" s="23">
        <v>524300</v>
      </c>
      <c r="O55" s="23">
        <v>62.38</v>
      </c>
      <c r="P55" s="23">
        <v>100</v>
      </c>
      <c r="Q55" s="23">
        <v>9.27</v>
      </c>
      <c r="R55" s="23">
        <v>31.56</v>
      </c>
    </row>
    <row r="56" spans="1:18" x14ac:dyDescent="0.2">
      <c r="A56" s="23" t="s">
        <v>7380</v>
      </c>
      <c r="B56" s="23" t="s">
        <v>7379</v>
      </c>
      <c r="C56" s="24">
        <v>0.1</v>
      </c>
      <c r="D56" s="23">
        <v>9.1300000000000008</v>
      </c>
      <c r="E56" s="25">
        <v>0.40938657407407408</v>
      </c>
      <c r="I56" s="25">
        <v>0.40938657407407408</v>
      </c>
      <c r="J56" s="23">
        <v>1</v>
      </c>
      <c r="K56" s="23">
        <v>3014740300</v>
      </c>
      <c r="L56" s="23" t="s">
        <v>20489</v>
      </c>
      <c r="M56" s="23" t="s">
        <v>226</v>
      </c>
      <c r="N56" s="23">
        <v>65537</v>
      </c>
      <c r="O56" s="23">
        <v>49.52</v>
      </c>
      <c r="P56" s="23">
        <v>88.31</v>
      </c>
      <c r="Q56" s="23">
        <v>3.56</v>
      </c>
      <c r="R56" s="23">
        <v>93.63</v>
      </c>
    </row>
    <row r="57" spans="1:18" x14ac:dyDescent="0.2">
      <c r="A57" s="23" t="s">
        <v>7346</v>
      </c>
      <c r="B57" s="23" t="s">
        <v>7345</v>
      </c>
      <c r="C57" s="24">
        <v>0.1014</v>
      </c>
      <c r="D57" s="23">
        <v>1.63</v>
      </c>
      <c r="E57" s="25">
        <v>0.42084490740740743</v>
      </c>
      <c r="I57" s="25">
        <v>0.42084490740740743</v>
      </c>
      <c r="J57" s="23">
        <v>1</v>
      </c>
      <c r="K57" s="23">
        <v>5556385400</v>
      </c>
      <c r="L57" s="23" t="s">
        <v>20488</v>
      </c>
      <c r="M57" s="23" t="s">
        <v>226</v>
      </c>
      <c r="N57" s="23">
        <v>65537</v>
      </c>
      <c r="O57" s="23">
        <v>75.38</v>
      </c>
      <c r="P57" s="23">
        <v>28.39</v>
      </c>
      <c r="Q57" s="23">
        <v>0.88</v>
      </c>
      <c r="R57" s="23">
        <v>45.55</v>
      </c>
    </row>
    <row r="58" spans="1:18" x14ac:dyDescent="0.2">
      <c r="A58" s="23" t="s">
        <v>214</v>
      </c>
      <c r="B58" s="23" t="s">
        <v>213</v>
      </c>
      <c r="C58" s="24">
        <v>0.1011</v>
      </c>
      <c r="D58" s="23">
        <v>5.12</v>
      </c>
      <c r="E58" s="25">
        <v>0.40121527777777777</v>
      </c>
      <c r="I58" s="25">
        <v>0.40121527777777777</v>
      </c>
      <c r="J58" s="23">
        <v>1</v>
      </c>
      <c r="K58" s="23">
        <v>2261749800</v>
      </c>
      <c r="L58" s="23" t="s">
        <v>18775</v>
      </c>
      <c r="M58" s="23" t="s">
        <v>226</v>
      </c>
      <c r="N58" s="23">
        <v>65537</v>
      </c>
      <c r="O58" s="23">
        <v>39.54</v>
      </c>
      <c r="P58" s="23">
        <v>71.02</v>
      </c>
      <c r="Q58" s="23">
        <v>3.08</v>
      </c>
      <c r="R58" s="23">
        <v>83.08</v>
      </c>
    </row>
    <row r="59" spans="1:18" x14ac:dyDescent="0.2">
      <c r="A59" s="23" t="s">
        <v>15935</v>
      </c>
      <c r="B59" s="23" t="s">
        <v>15934</v>
      </c>
      <c r="C59" s="24">
        <v>9.9000000000000005E-2</v>
      </c>
      <c r="D59" s="23">
        <v>3.22</v>
      </c>
      <c r="E59" s="25">
        <v>0.40034722222222224</v>
      </c>
      <c r="I59" s="25">
        <v>0.40034722222222224</v>
      </c>
      <c r="J59" s="23">
        <v>1</v>
      </c>
      <c r="K59" s="23">
        <v>5196375200</v>
      </c>
      <c r="L59" s="23" t="s">
        <v>20309</v>
      </c>
      <c r="M59" s="23" t="s">
        <v>226</v>
      </c>
      <c r="N59" s="23">
        <v>262151</v>
      </c>
      <c r="O59" s="23">
        <v>20.84</v>
      </c>
      <c r="P59" s="23">
        <v>85.91</v>
      </c>
      <c r="Q59" s="23">
        <v>8.77</v>
      </c>
      <c r="R59" s="23">
        <v>20.329999999999998</v>
      </c>
    </row>
    <row r="60" spans="1:18" x14ac:dyDescent="0.2">
      <c r="A60" s="23" t="s">
        <v>20269</v>
      </c>
      <c r="B60" s="23" t="s">
        <v>20268</v>
      </c>
      <c r="C60" s="24">
        <v>0.19980000000000001</v>
      </c>
      <c r="D60" s="23">
        <v>11.41</v>
      </c>
      <c r="E60" s="25">
        <v>0.56269675925925922</v>
      </c>
      <c r="I60" s="25">
        <v>0.56339120370370366</v>
      </c>
      <c r="J60" s="23">
        <v>0</v>
      </c>
      <c r="K60" s="23">
        <v>2531698900</v>
      </c>
      <c r="L60" s="23" t="s">
        <v>136</v>
      </c>
      <c r="M60" s="23" t="s">
        <v>226</v>
      </c>
      <c r="N60" s="23">
        <v>262149</v>
      </c>
      <c r="O60" s="23">
        <v>52.93</v>
      </c>
      <c r="P60" s="23">
        <v>98.12</v>
      </c>
      <c r="Q60" s="23">
        <v>21.52</v>
      </c>
      <c r="R60" s="23">
        <v>1.45</v>
      </c>
    </row>
    <row r="61" spans="1:18" x14ac:dyDescent="0.2">
      <c r="A61" s="23" t="s">
        <v>20487</v>
      </c>
      <c r="B61" s="23" t="s">
        <v>20486</v>
      </c>
      <c r="C61" s="24">
        <v>0.1721</v>
      </c>
      <c r="D61" s="23">
        <v>34.119999999999997</v>
      </c>
      <c r="E61" s="25">
        <v>0.56619212962962961</v>
      </c>
      <c r="I61" s="25">
        <v>0.56619212962962961</v>
      </c>
      <c r="J61" s="23">
        <v>0</v>
      </c>
      <c r="K61" s="23">
        <v>7401343700</v>
      </c>
      <c r="L61" s="23" t="s">
        <v>136</v>
      </c>
      <c r="M61" s="23" t="s">
        <v>136</v>
      </c>
      <c r="N61" s="23">
        <v>0</v>
      </c>
      <c r="O61" s="23">
        <v>35.32</v>
      </c>
      <c r="P61" s="23">
        <v>98</v>
      </c>
      <c r="Q61" s="23">
        <v>13.15</v>
      </c>
      <c r="R61" s="23" t="s">
        <v>136</v>
      </c>
    </row>
    <row r="62" spans="1:18" x14ac:dyDescent="0.2">
      <c r="A62" s="23" t="s">
        <v>8618</v>
      </c>
      <c r="B62" s="23" t="s">
        <v>8617</v>
      </c>
      <c r="C62" s="24">
        <v>0.1</v>
      </c>
      <c r="D62" s="23">
        <v>53.68</v>
      </c>
      <c r="E62" s="25">
        <v>0.4475925925925926</v>
      </c>
      <c r="I62" s="25">
        <v>0.58164351851851848</v>
      </c>
      <c r="J62" s="23">
        <v>0</v>
      </c>
      <c r="K62" s="23">
        <v>2667119300</v>
      </c>
      <c r="L62" s="23" t="s">
        <v>20485</v>
      </c>
      <c r="M62" s="23" t="s">
        <v>226</v>
      </c>
      <c r="N62" s="23">
        <v>65537</v>
      </c>
      <c r="O62" s="23">
        <v>28.51</v>
      </c>
      <c r="P62" s="23">
        <v>63.75</v>
      </c>
      <c r="Q62" s="23">
        <v>4.38</v>
      </c>
      <c r="R62" s="23">
        <v>0.52</v>
      </c>
    </row>
    <row r="63" spans="1:18" x14ac:dyDescent="0.2">
      <c r="A63" s="23" t="s">
        <v>10496</v>
      </c>
      <c r="B63" s="23" t="s">
        <v>10495</v>
      </c>
      <c r="C63" s="24">
        <v>5.6000000000000001E-2</v>
      </c>
      <c r="D63" s="23">
        <v>2.4500000000000002</v>
      </c>
      <c r="E63" s="25">
        <v>0.43299768518518517</v>
      </c>
      <c r="I63" s="25">
        <v>0.43386574074074075</v>
      </c>
      <c r="J63" s="23">
        <v>0</v>
      </c>
      <c r="K63" s="23">
        <v>1007841380</v>
      </c>
      <c r="L63" s="23" t="s">
        <v>136</v>
      </c>
      <c r="M63" s="23" t="s">
        <v>136</v>
      </c>
      <c r="N63" s="23">
        <v>0</v>
      </c>
      <c r="O63" s="23">
        <v>60.85</v>
      </c>
      <c r="P63" s="23">
        <v>42.21</v>
      </c>
      <c r="Q63" s="23">
        <v>10.039999999999999</v>
      </c>
      <c r="R63" s="23" t="s">
        <v>136</v>
      </c>
    </row>
    <row r="64" spans="1:18" x14ac:dyDescent="0.2">
      <c r="A64" s="23" t="s">
        <v>423</v>
      </c>
      <c r="B64" s="23" t="s">
        <v>424</v>
      </c>
      <c r="C64" s="24">
        <v>-4.0500000000000001E-2</v>
      </c>
      <c r="D64" s="23">
        <v>4.26</v>
      </c>
      <c r="E64" s="23" t="s">
        <v>136</v>
      </c>
      <c r="I64" s="23" t="s">
        <v>136</v>
      </c>
      <c r="J64" s="23">
        <v>0</v>
      </c>
      <c r="K64" s="23">
        <v>2747445100</v>
      </c>
      <c r="L64" s="23" t="s">
        <v>136</v>
      </c>
      <c r="M64" s="23" t="s">
        <v>136</v>
      </c>
      <c r="N64" s="23">
        <v>0</v>
      </c>
      <c r="O64" s="23">
        <v>20.02</v>
      </c>
      <c r="P64" s="23">
        <v>30.73</v>
      </c>
      <c r="Q64" s="23">
        <v>16.82</v>
      </c>
      <c r="R64" s="23" t="s">
        <v>136</v>
      </c>
    </row>
    <row r="65" spans="1:18" x14ac:dyDescent="0.2">
      <c r="A65" s="23" t="s">
        <v>78</v>
      </c>
      <c r="B65" s="23" t="s">
        <v>79</v>
      </c>
      <c r="C65" s="24">
        <v>6.0600000000000001E-2</v>
      </c>
      <c r="D65" s="23">
        <v>2.8</v>
      </c>
      <c r="E65" s="25">
        <v>0.39600694444444445</v>
      </c>
      <c r="I65" s="25">
        <v>0.39774305555555556</v>
      </c>
      <c r="J65" s="23">
        <v>0</v>
      </c>
      <c r="K65" s="23">
        <v>3671512700</v>
      </c>
      <c r="L65" s="23" t="s">
        <v>136</v>
      </c>
      <c r="M65" s="23" t="s">
        <v>136</v>
      </c>
      <c r="N65" s="23">
        <v>0</v>
      </c>
      <c r="O65" s="23">
        <v>37.47</v>
      </c>
      <c r="P65" s="23">
        <v>4.1500000000000004</v>
      </c>
      <c r="Q65" s="23">
        <v>1.67</v>
      </c>
      <c r="R65" s="23" t="s">
        <v>136</v>
      </c>
    </row>
    <row r="66" spans="1:18" x14ac:dyDescent="0.2">
      <c r="A66" s="23" t="s">
        <v>715</v>
      </c>
      <c r="B66" s="23" t="s">
        <v>3971</v>
      </c>
      <c r="C66" s="24">
        <v>0.08</v>
      </c>
      <c r="D66" s="23">
        <v>10.66</v>
      </c>
      <c r="E66" s="25">
        <v>0.41980324074074077</v>
      </c>
      <c r="I66" s="25">
        <v>0.42049768518518521</v>
      </c>
      <c r="J66" s="23">
        <v>0</v>
      </c>
      <c r="K66" s="23">
        <v>3479804100</v>
      </c>
      <c r="L66" s="23" t="s">
        <v>136</v>
      </c>
      <c r="M66" s="23" t="s">
        <v>136</v>
      </c>
      <c r="N66" s="23">
        <v>0</v>
      </c>
      <c r="O66" s="23">
        <v>60.16</v>
      </c>
      <c r="P66" s="23">
        <v>99.06</v>
      </c>
      <c r="Q66" s="23">
        <v>24.25</v>
      </c>
      <c r="R66" s="23" t="s">
        <v>136</v>
      </c>
    </row>
    <row r="67" spans="1:18" x14ac:dyDescent="0.2">
      <c r="A67" s="23" t="s">
        <v>233</v>
      </c>
      <c r="B67" s="23" t="s">
        <v>234</v>
      </c>
      <c r="C67" s="24">
        <v>6.0100000000000001E-2</v>
      </c>
      <c r="D67" s="23">
        <v>9.52</v>
      </c>
      <c r="E67" s="25">
        <v>0.43594907407407407</v>
      </c>
      <c r="I67" s="25">
        <v>0.47537037037037039</v>
      </c>
      <c r="J67" s="23">
        <v>0</v>
      </c>
      <c r="K67" s="23">
        <v>6620528700</v>
      </c>
      <c r="L67" s="23" t="s">
        <v>136</v>
      </c>
      <c r="M67" s="23" t="s">
        <v>136</v>
      </c>
      <c r="N67" s="23">
        <v>0</v>
      </c>
      <c r="O67" s="23">
        <v>65.09</v>
      </c>
      <c r="P67" s="23">
        <v>88.64</v>
      </c>
      <c r="Q67" s="23">
        <v>12.72</v>
      </c>
      <c r="R67" s="23" t="s">
        <v>136</v>
      </c>
    </row>
    <row r="68" spans="1:18" x14ac:dyDescent="0.2">
      <c r="A68" s="23" t="s">
        <v>1243</v>
      </c>
      <c r="B68" s="23" t="s">
        <v>1244</v>
      </c>
      <c r="C68" s="24">
        <v>7.17E-2</v>
      </c>
      <c r="D68" s="23">
        <v>10.01</v>
      </c>
      <c r="E68" s="25">
        <v>0.43160879629629628</v>
      </c>
      <c r="I68" s="25">
        <v>0.43438657407407405</v>
      </c>
      <c r="J68" s="23">
        <v>0</v>
      </c>
      <c r="K68" s="23">
        <v>8960471300</v>
      </c>
      <c r="L68" s="23" t="s">
        <v>136</v>
      </c>
      <c r="M68" s="23" t="s">
        <v>136</v>
      </c>
      <c r="N68" s="23">
        <v>0</v>
      </c>
      <c r="O68" s="23">
        <v>32.9</v>
      </c>
      <c r="P68" s="23">
        <v>47.23</v>
      </c>
      <c r="Q68" s="23">
        <v>10.26</v>
      </c>
      <c r="R68" s="23" t="s">
        <v>136</v>
      </c>
    </row>
    <row r="69" spans="1:18" x14ac:dyDescent="0.2">
      <c r="A69" s="23" t="s">
        <v>7844</v>
      </c>
      <c r="B69" s="23" t="s">
        <v>7843</v>
      </c>
      <c r="C69" s="24">
        <v>-6.5100000000000005E-2</v>
      </c>
      <c r="D69" s="23">
        <v>2.87</v>
      </c>
      <c r="E69" s="23" t="s">
        <v>136</v>
      </c>
      <c r="I69" s="23" t="s">
        <v>136</v>
      </c>
      <c r="J69" s="23">
        <v>0</v>
      </c>
      <c r="K69" s="23">
        <v>13065687000</v>
      </c>
      <c r="L69" s="23" t="s">
        <v>136</v>
      </c>
      <c r="M69" s="23" t="s">
        <v>136</v>
      </c>
      <c r="N69" s="23">
        <v>0</v>
      </c>
      <c r="O69" s="23">
        <v>51.09</v>
      </c>
      <c r="P69" s="23">
        <v>64.87</v>
      </c>
      <c r="Q69" s="23">
        <v>8.5299999999999994</v>
      </c>
      <c r="R69" s="23" t="s">
        <v>136</v>
      </c>
    </row>
    <row r="70" spans="1:18" x14ac:dyDescent="0.2">
      <c r="A70" s="23" t="s">
        <v>7830</v>
      </c>
      <c r="B70" s="23" t="s">
        <v>7829</v>
      </c>
      <c r="C70" s="24">
        <v>-0.1002</v>
      </c>
      <c r="D70" s="23">
        <v>4.4000000000000004</v>
      </c>
      <c r="E70" s="23" t="s">
        <v>136</v>
      </c>
      <c r="I70" s="23" t="s">
        <v>136</v>
      </c>
      <c r="J70" s="23">
        <v>0</v>
      </c>
      <c r="K70" s="23">
        <v>5130002800</v>
      </c>
      <c r="L70" s="23" t="s">
        <v>136</v>
      </c>
      <c r="M70" s="23" t="s">
        <v>136</v>
      </c>
      <c r="N70" s="23">
        <v>0</v>
      </c>
      <c r="O70" s="23">
        <v>36.47</v>
      </c>
      <c r="P70" s="23">
        <v>58.36</v>
      </c>
      <c r="Q70" s="23">
        <v>1.24</v>
      </c>
      <c r="R70" s="23" t="s">
        <v>136</v>
      </c>
    </row>
    <row r="71" spans="1:18" x14ac:dyDescent="0.2">
      <c r="A71" s="23" t="s">
        <v>1488</v>
      </c>
      <c r="B71" s="23" t="s">
        <v>1489</v>
      </c>
      <c r="C71" s="24">
        <v>0</v>
      </c>
      <c r="D71" s="23">
        <v>3.27</v>
      </c>
      <c r="E71" s="23" t="s">
        <v>136</v>
      </c>
      <c r="I71" s="23" t="s">
        <v>136</v>
      </c>
      <c r="J71" s="23">
        <v>0</v>
      </c>
      <c r="K71" s="23">
        <v>9035279800</v>
      </c>
      <c r="L71" s="23" t="s">
        <v>136</v>
      </c>
      <c r="M71" s="23" t="s">
        <v>136</v>
      </c>
      <c r="N71" s="23">
        <v>0</v>
      </c>
      <c r="O71" s="23">
        <v>55.69</v>
      </c>
      <c r="P71" s="23">
        <v>89.65</v>
      </c>
      <c r="Q71" s="23">
        <v>16.61</v>
      </c>
      <c r="R71" s="23" t="s">
        <v>136</v>
      </c>
    </row>
    <row r="72" spans="1:18" x14ac:dyDescent="0.2">
      <c r="A72" s="23" t="s">
        <v>20484</v>
      </c>
      <c r="B72" s="23" t="s">
        <v>20483</v>
      </c>
      <c r="C72" s="24">
        <v>8.2799999999999999E-2</v>
      </c>
      <c r="D72" s="23">
        <v>39.36</v>
      </c>
      <c r="E72" s="25">
        <v>0.44307870370370372</v>
      </c>
      <c r="I72" s="25">
        <v>0.44707175925925924</v>
      </c>
      <c r="J72" s="23">
        <v>0</v>
      </c>
      <c r="K72" s="23">
        <v>24313752000</v>
      </c>
      <c r="L72" s="23" t="s">
        <v>136</v>
      </c>
      <c r="M72" s="23" t="s">
        <v>136</v>
      </c>
      <c r="N72" s="23">
        <v>0</v>
      </c>
      <c r="O72" s="23">
        <v>68.040000000000006</v>
      </c>
      <c r="P72" s="23">
        <v>17.829999999999998</v>
      </c>
      <c r="Q72" s="23">
        <v>2.0099999999999998</v>
      </c>
      <c r="R72" s="23" t="s">
        <v>136</v>
      </c>
    </row>
    <row r="73" spans="1:18" x14ac:dyDescent="0.2">
      <c r="A73" s="23" t="s">
        <v>1594</v>
      </c>
      <c r="B73" s="23" t="s">
        <v>1595</v>
      </c>
      <c r="C73" s="24">
        <v>6.6799999999999998E-2</v>
      </c>
      <c r="D73" s="23">
        <v>7.99</v>
      </c>
      <c r="E73" s="25">
        <v>0.40121527777777777</v>
      </c>
      <c r="I73" s="25">
        <v>0.40121527777777777</v>
      </c>
      <c r="J73" s="23">
        <v>0</v>
      </c>
      <c r="K73" s="23">
        <v>2333003600</v>
      </c>
      <c r="L73" s="23" t="s">
        <v>136</v>
      </c>
      <c r="M73" s="23" t="s">
        <v>136</v>
      </c>
      <c r="N73" s="23">
        <v>0</v>
      </c>
      <c r="O73" s="23">
        <v>32.86</v>
      </c>
      <c r="P73" s="23">
        <v>41.22</v>
      </c>
      <c r="Q73" s="23">
        <v>2.7</v>
      </c>
      <c r="R73" s="23" t="s">
        <v>136</v>
      </c>
    </row>
    <row r="74" spans="1:18" x14ac:dyDescent="0.2">
      <c r="A74" s="23" t="s">
        <v>1720</v>
      </c>
      <c r="B74" s="23" t="s">
        <v>1721</v>
      </c>
      <c r="C74" s="24">
        <v>4.7500000000000001E-2</v>
      </c>
      <c r="D74" s="23">
        <v>9.92</v>
      </c>
      <c r="E74" s="25">
        <v>0.44950231481481484</v>
      </c>
      <c r="I74" s="25">
        <v>0.44950231481481484</v>
      </c>
      <c r="J74" s="23">
        <v>0</v>
      </c>
      <c r="K74" s="23">
        <v>4339907100</v>
      </c>
      <c r="L74" s="23" t="s">
        <v>136</v>
      </c>
      <c r="M74" s="23" t="s">
        <v>136</v>
      </c>
      <c r="N74" s="23">
        <v>0</v>
      </c>
      <c r="O74" s="23">
        <v>52.61</v>
      </c>
      <c r="P74" s="23">
        <v>16.05</v>
      </c>
      <c r="Q74" s="23">
        <v>5.12</v>
      </c>
      <c r="R74" s="23" t="s">
        <v>136</v>
      </c>
    </row>
    <row r="75" spans="1:18" x14ac:dyDescent="0.2">
      <c r="A75" s="23" t="s">
        <v>1020</v>
      </c>
      <c r="B75" s="23" t="s">
        <v>1021</v>
      </c>
      <c r="C75" s="24">
        <v>5.8400000000000001E-2</v>
      </c>
      <c r="D75" s="23">
        <v>7.07</v>
      </c>
      <c r="E75" s="25">
        <v>0.42744212962962963</v>
      </c>
      <c r="I75" s="25">
        <v>0.42952546296296296</v>
      </c>
      <c r="J75" s="23">
        <v>0</v>
      </c>
      <c r="K75" s="23">
        <v>2834235600</v>
      </c>
      <c r="L75" s="23" t="s">
        <v>136</v>
      </c>
      <c r="M75" s="23" t="s">
        <v>136</v>
      </c>
      <c r="N75" s="23">
        <v>0</v>
      </c>
      <c r="O75" s="23">
        <v>33.99</v>
      </c>
      <c r="P75" s="23">
        <v>91.45</v>
      </c>
      <c r="Q75" s="23">
        <v>15.49</v>
      </c>
      <c r="R75" s="23" t="s">
        <v>136</v>
      </c>
    </row>
    <row r="76" spans="1:18" x14ac:dyDescent="0.2">
      <c r="A76" s="23" t="s">
        <v>7464</v>
      </c>
      <c r="B76" s="23" t="s">
        <v>7463</v>
      </c>
      <c r="C76" s="24">
        <v>6.4000000000000001E-2</v>
      </c>
      <c r="D76" s="23">
        <v>8.81</v>
      </c>
      <c r="E76" s="25">
        <v>0.54932870370370368</v>
      </c>
      <c r="I76" s="25">
        <v>0.54932870370370368</v>
      </c>
      <c r="J76" s="23">
        <v>0</v>
      </c>
      <c r="K76" s="23">
        <v>8422360600</v>
      </c>
      <c r="L76" s="23" t="s">
        <v>136</v>
      </c>
      <c r="M76" s="23" t="s">
        <v>136</v>
      </c>
      <c r="N76" s="23">
        <v>0</v>
      </c>
      <c r="O76" s="23">
        <v>59.57</v>
      </c>
      <c r="P76" s="23">
        <v>20.190000000000001</v>
      </c>
      <c r="Q76" s="23">
        <v>2.4700000000000002</v>
      </c>
      <c r="R76" s="23" t="s">
        <v>136</v>
      </c>
    </row>
    <row r="77" spans="1:18" x14ac:dyDescent="0.2">
      <c r="A77" s="23" t="s">
        <v>20482</v>
      </c>
      <c r="B77" s="23" t="s">
        <v>20481</v>
      </c>
      <c r="C77" s="24">
        <v>4.8000000000000001E-2</v>
      </c>
      <c r="D77" s="23">
        <v>2.62</v>
      </c>
      <c r="E77" s="25">
        <v>0.58008101851851857</v>
      </c>
      <c r="I77" s="25">
        <v>0.58008101851851857</v>
      </c>
      <c r="J77" s="23">
        <v>0</v>
      </c>
      <c r="K77" s="23">
        <v>4016192400</v>
      </c>
      <c r="L77" s="23" t="s">
        <v>136</v>
      </c>
      <c r="M77" s="23" t="s">
        <v>136</v>
      </c>
      <c r="N77" s="23">
        <v>0</v>
      </c>
      <c r="O77" s="23">
        <v>52.08</v>
      </c>
      <c r="P77" s="23">
        <v>30.31</v>
      </c>
      <c r="Q77" s="23">
        <v>2.06</v>
      </c>
      <c r="R77" s="23" t="s">
        <v>136</v>
      </c>
    </row>
    <row r="78" spans="1:18" x14ac:dyDescent="0.2">
      <c r="A78" s="23" t="s">
        <v>7402</v>
      </c>
      <c r="B78" s="23" t="s">
        <v>7401</v>
      </c>
      <c r="C78" s="24">
        <v>9.4399999999999998E-2</v>
      </c>
      <c r="D78" s="23">
        <v>2.5499999999999998</v>
      </c>
      <c r="E78" s="25">
        <v>0.4698148148148148</v>
      </c>
      <c r="I78" s="25">
        <v>0.4698148148148148</v>
      </c>
      <c r="J78" s="23">
        <v>0</v>
      </c>
      <c r="K78" s="23">
        <v>5081184500</v>
      </c>
      <c r="L78" s="23" t="s">
        <v>136</v>
      </c>
      <c r="M78" s="23" t="s">
        <v>136</v>
      </c>
      <c r="N78" s="23">
        <v>0</v>
      </c>
      <c r="O78" s="23">
        <v>32.43</v>
      </c>
      <c r="P78" s="23">
        <v>56.32</v>
      </c>
      <c r="Q78" s="23">
        <v>6.18</v>
      </c>
      <c r="R78" s="23" t="s">
        <v>136</v>
      </c>
    </row>
    <row r="79" spans="1:18" x14ac:dyDescent="0.2">
      <c r="A79" s="23" t="s">
        <v>14180</v>
      </c>
      <c r="B79" s="23" t="s">
        <v>14179</v>
      </c>
      <c r="C79" s="24">
        <v>8.8200000000000001E-2</v>
      </c>
      <c r="D79" s="23">
        <v>4.07</v>
      </c>
      <c r="E79" s="25">
        <v>0.42917824074074074</v>
      </c>
      <c r="I79" s="25">
        <v>0.44481481481481483</v>
      </c>
      <c r="J79" s="23">
        <v>0</v>
      </c>
      <c r="K79" s="23">
        <v>18374355000</v>
      </c>
      <c r="L79" s="23" t="s">
        <v>136</v>
      </c>
      <c r="M79" s="23" t="s">
        <v>136</v>
      </c>
      <c r="N79" s="23">
        <v>0</v>
      </c>
      <c r="O79" s="23">
        <v>49.43</v>
      </c>
      <c r="P79" s="23">
        <v>97.58</v>
      </c>
      <c r="Q79" s="23">
        <v>8.99</v>
      </c>
      <c r="R79" s="23" t="s">
        <v>136</v>
      </c>
    </row>
    <row r="80" spans="1:18" x14ac:dyDescent="0.2">
      <c r="A80" s="23" t="s">
        <v>4768</v>
      </c>
      <c r="B80" s="23" t="s">
        <v>4767</v>
      </c>
      <c r="C80" s="24">
        <v>8.2000000000000003E-2</v>
      </c>
      <c r="D80" s="23">
        <v>8.31</v>
      </c>
      <c r="E80" s="25">
        <v>0.60509259259259263</v>
      </c>
      <c r="I80" s="25">
        <v>0.60561342592592593</v>
      </c>
      <c r="J80" s="23">
        <v>0</v>
      </c>
      <c r="K80" s="23">
        <v>5303494800</v>
      </c>
      <c r="L80" s="23" t="s">
        <v>136</v>
      </c>
      <c r="M80" s="23" t="s">
        <v>136</v>
      </c>
      <c r="N80" s="23">
        <v>0</v>
      </c>
      <c r="O80" s="23">
        <v>44.17</v>
      </c>
      <c r="P80" s="23">
        <v>66.12</v>
      </c>
      <c r="Q80" s="23">
        <v>3.54</v>
      </c>
      <c r="R80" s="23" t="s">
        <v>136</v>
      </c>
    </row>
    <row r="81" spans="1:18" x14ac:dyDescent="0.2">
      <c r="A81" s="23" t="s">
        <v>911</v>
      </c>
      <c r="B81" s="23" t="s">
        <v>912</v>
      </c>
      <c r="C81" s="24">
        <v>1.38E-2</v>
      </c>
      <c r="D81" s="23">
        <v>13.18</v>
      </c>
      <c r="E81" s="25">
        <v>0.39618055555555554</v>
      </c>
      <c r="I81" s="25">
        <v>0.3967013888888889</v>
      </c>
      <c r="J81" s="23">
        <v>0</v>
      </c>
      <c r="K81" s="23">
        <v>5714067700</v>
      </c>
      <c r="L81" s="23" t="s">
        <v>136</v>
      </c>
      <c r="M81" s="23" t="s">
        <v>136</v>
      </c>
      <c r="N81" s="23">
        <v>0</v>
      </c>
      <c r="O81" s="23">
        <v>74.150000000000006</v>
      </c>
      <c r="P81" s="23">
        <v>52.73</v>
      </c>
      <c r="Q81" s="23">
        <v>6.31</v>
      </c>
      <c r="R8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E8633-C3B0-4507-8E3B-39FF322E53F1}">
  <dimension ref="A1:O54"/>
  <sheetViews>
    <sheetView workbookViewId="0">
      <selection activeCell="A2" sqref="A2"/>
    </sheetView>
  </sheetViews>
  <sheetFormatPr defaultRowHeight="14.25" x14ac:dyDescent="0.2"/>
  <cols>
    <col min="1" max="16384" width="9" style="23"/>
  </cols>
  <sheetData>
    <row r="1" spans="1:15" x14ac:dyDescent="0.2">
      <c r="A1" s="23" t="s">
        <v>30</v>
      </c>
      <c r="B1" s="23" t="s">
        <v>2</v>
      </c>
      <c r="C1" s="23" t="s">
        <v>489</v>
      </c>
      <c r="D1" s="23" t="s">
        <v>255</v>
      </c>
      <c r="E1" s="23" t="s">
        <v>20459</v>
      </c>
      <c r="F1" s="23" t="s">
        <v>20458</v>
      </c>
      <c r="G1" s="23" t="s">
        <v>20457</v>
      </c>
      <c r="H1" s="23" t="s">
        <v>31</v>
      </c>
      <c r="I1" s="23" t="s">
        <v>20456</v>
      </c>
      <c r="J1" s="23" t="s">
        <v>225</v>
      </c>
      <c r="K1" s="23" t="s">
        <v>258</v>
      </c>
      <c r="L1" s="23" t="s">
        <v>254</v>
      </c>
      <c r="M1" s="23" t="s">
        <v>20455</v>
      </c>
      <c r="N1" s="23" t="s">
        <v>20454</v>
      </c>
      <c r="O1" s="23" t="s">
        <v>20453</v>
      </c>
    </row>
    <row r="2" spans="1:15" x14ac:dyDescent="0.2">
      <c r="A2" s="23" t="s">
        <v>975</v>
      </c>
      <c r="B2" s="23" t="s">
        <v>976</v>
      </c>
      <c r="C2" s="24">
        <v>9.9400000000000002E-2</v>
      </c>
      <c r="D2" s="23">
        <v>7.63</v>
      </c>
      <c r="E2" s="25">
        <v>0.39583333333333331</v>
      </c>
      <c r="F2" s="25">
        <v>0.39583333333333331</v>
      </c>
      <c r="G2" s="23">
        <v>4</v>
      </c>
      <c r="H2" s="23">
        <v>3138845400</v>
      </c>
      <c r="I2" s="23" t="s">
        <v>20333</v>
      </c>
      <c r="J2" s="23" t="s">
        <v>228</v>
      </c>
      <c r="K2" s="23">
        <v>262148</v>
      </c>
      <c r="L2" s="23">
        <v>49.01</v>
      </c>
      <c r="M2" s="23">
        <v>100</v>
      </c>
      <c r="N2" s="23">
        <v>0.62</v>
      </c>
      <c r="O2" s="23">
        <v>2481.85</v>
      </c>
    </row>
    <row r="3" spans="1:15" x14ac:dyDescent="0.2">
      <c r="A3" s="23" t="s">
        <v>715</v>
      </c>
      <c r="B3" s="23" t="s">
        <v>3971</v>
      </c>
      <c r="C3" s="24">
        <v>0.1003</v>
      </c>
      <c r="D3" s="23">
        <v>9.8699999999999992</v>
      </c>
      <c r="E3" s="25">
        <v>0.55539351851851848</v>
      </c>
      <c r="F3" s="25">
        <v>0.55539351851851848</v>
      </c>
      <c r="G3" s="23">
        <v>2</v>
      </c>
      <c r="H3" s="23">
        <v>3221919900</v>
      </c>
      <c r="I3" s="23" t="s">
        <v>20452</v>
      </c>
      <c r="J3" s="23" t="s">
        <v>226</v>
      </c>
      <c r="K3" s="23">
        <v>131074</v>
      </c>
      <c r="L3" s="23">
        <v>60.16</v>
      </c>
      <c r="M3" s="23">
        <v>100</v>
      </c>
      <c r="N3" s="23">
        <v>19.89</v>
      </c>
      <c r="O3" s="23">
        <v>4.0999999999999996</v>
      </c>
    </row>
    <row r="4" spans="1:15" x14ac:dyDescent="0.2">
      <c r="A4" s="23" t="s">
        <v>233</v>
      </c>
      <c r="B4" s="23" t="s">
        <v>234</v>
      </c>
      <c r="C4" s="24">
        <v>0.10050000000000001</v>
      </c>
      <c r="D4" s="23">
        <v>8.98</v>
      </c>
      <c r="E4" s="25">
        <v>0.57778935185185187</v>
      </c>
      <c r="F4" s="25">
        <v>0.61476851851851855</v>
      </c>
      <c r="G4" s="23">
        <v>2</v>
      </c>
      <c r="H4" s="23">
        <v>6244994500</v>
      </c>
      <c r="I4" s="23" t="s">
        <v>11430</v>
      </c>
      <c r="J4" s="23" t="s">
        <v>226</v>
      </c>
      <c r="K4" s="23">
        <v>131074</v>
      </c>
      <c r="L4" s="23">
        <v>65.09</v>
      </c>
      <c r="M4" s="23">
        <v>77.59</v>
      </c>
      <c r="N4" s="23">
        <v>10.49</v>
      </c>
      <c r="O4" s="23">
        <v>0.22</v>
      </c>
    </row>
    <row r="5" spans="1:15" x14ac:dyDescent="0.2">
      <c r="A5" s="23" t="s">
        <v>764</v>
      </c>
      <c r="B5" s="23" t="s">
        <v>2234</v>
      </c>
      <c r="C5" s="24">
        <v>0.10100000000000001</v>
      </c>
      <c r="D5" s="23">
        <v>5.78</v>
      </c>
      <c r="E5" s="25">
        <v>0.41458333333333336</v>
      </c>
      <c r="F5" s="25">
        <v>0.45435185185185184</v>
      </c>
      <c r="G5" s="23">
        <v>2</v>
      </c>
      <c r="H5" s="23">
        <v>2338585700</v>
      </c>
      <c r="I5" s="23" t="s">
        <v>20384</v>
      </c>
      <c r="J5" s="23" t="s">
        <v>226</v>
      </c>
      <c r="K5" s="23">
        <v>131074</v>
      </c>
      <c r="L5" s="23">
        <v>34.840000000000003</v>
      </c>
      <c r="M5" s="23">
        <v>67.64</v>
      </c>
      <c r="N5" s="23">
        <v>19.07</v>
      </c>
      <c r="O5" s="23">
        <v>6.48</v>
      </c>
    </row>
    <row r="6" spans="1:15" x14ac:dyDescent="0.2">
      <c r="A6" s="23" t="s">
        <v>909</v>
      </c>
      <c r="B6" s="23" t="s">
        <v>910</v>
      </c>
      <c r="C6" s="24">
        <v>0.1003</v>
      </c>
      <c r="D6" s="23">
        <v>3.62</v>
      </c>
      <c r="E6" s="25">
        <v>0.57553240740740741</v>
      </c>
      <c r="F6" s="25">
        <v>0.57553240740740741</v>
      </c>
      <c r="G6" s="23">
        <v>2</v>
      </c>
      <c r="H6" s="23">
        <v>4049277900</v>
      </c>
      <c r="I6" s="23" t="s">
        <v>20451</v>
      </c>
      <c r="J6" s="23" t="s">
        <v>226</v>
      </c>
      <c r="K6" s="23">
        <v>131074</v>
      </c>
      <c r="L6" s="23">
        <v>57.68</v>
      </c>
      <c r="M6" s="23">
        <v>70.67</v>
      </c>
      <c r="N6" s="23">
        <v>5.22</v>
      </c>
      <c r="O6" s="23">
        <v>15.48</v>
      </c>
    </row>
    <row r="7" spans="1:15" x14ac:dyDescent="0.2">
      <c r="A7" s="23" t="s">
        <v>5187</v>
      </c>
      <c r="B7" s="23" t="s">
        <v>5186</v>
      </c>
      <c r="C7" s="24">
        <v>9.98E-2</v>
      </c>
      <c r="D7" s="23">
        <v>6.39</v>
      </c>
      <c r="E7" s="25">
        <v>0.39618055555555554</v>
      </c>
      <c r="F7" s="25">
        <v>0.39618055555555554</v>
      </c>
      <c r="G7" s="23">
        <v>2</v>
      </c>
      <c r="H7" s="23">
        <v>5626105800</v>
      </c>
      <c r="I7" s="23" t="s">
        <v>20374</v>
      </c>
      <c r="J7" s="23" t="s">
        <v>226</v>
      </c>
      <c r="K7" s="23">
        <v>131074</v>
      </c>
      <c r="L7" s="23">
        <v>35.65</v>
      </c>
      <c r="M7" s="23">
        <v>83.16</v>
      </c>
      <c r="N7" s="23">
        <v>2.69</v>
      </c>
      <c r="O7" s="23">
        <v>67.14</v>
      </c>
    </row>
    <row r="8" spans="1:15" x14ac:dyDescent="0.2">
      <c r="A8" s="23" t="s">
        <v>20450</v>
      </c>
      <c r="B8" s="23" t="s">
        <v>20449</v>
      </c>
      <c r="C8" s="24">
        <v>0.2</v>
      </c>
      <c r="D8" s="23">
        <v>35.880000000000003</v>
      </c>
      <c r="E8" s="25">
        <v>0.42430555555555555</v>
      </c>
      <c r="F8" s="25">
        <v>0.55261574074074071</v>
      </c>
      <c r="G8" s="23">
        <v>1</v>
      </c>
      <c r="H8" s="23">
        <v>1661548400</v>
      </c>
      <c r="I8" s="23" t="s">
        <v>20448</v>
      </c>
      <c r="J8" s="23" t="s">
        <v>226</v>
      </c>
      <c r="K8" s="23">
        <v>65537</v>
      </c>
      <c r="L8" s="23">
        <v>6.95</v>
      </c>
      <c r="M8" s="23">
        <v>94.66</v>
      </c>
      <c r="N8" s="23">
        <v>35.020000000000003</v>
      </c>
      <c r="O8" s="23">
        <v>5.77</v>
      </c>
    </row>
    <row r="9" spans="1:15" x14ac:dyDescent="0.2">
      <c r="A9" s="23" t="s">
        <v>9365</v>
      </c>
      <c r="B9" s="23" t="s">
        <v>9364</v>
      </c>
      <c r="C9" s="24">
        <v>0.2001</v>
      </c>
      <c r="D9" s="23">
        <v>28.43</v>
      </c>
      <c r="E9" s="25">
        <v>0.39583333333333331</v>
      </c>
      <c r="F9" s="25">
        <v>0.39583333333333331</v>
      </c>
      <c r="G9" s="23">
        <v>1</v>
      </c>
      <c r="H9" s="23">
        <v>1197471600</v>
      </c>
      <c r="I9" s="23" t="s">
        <v>20447</v>
      </c>
      <c r="J9" s="23" t="s">
        <v>228</v>
      </c>
      <c r="K9" s="23">
        <v>65537</v>
      </c>
      <c r="L9" s="23">
        <v>4.08</v>
      </c>
      <c r="M9" s="23">
        <v>70.11</v>
      </c>
      <c r="N9" s="23">
        <v>10.130000000000001</v>
      </c>
      <c r="O9" s="23">
        <v>54.06</v>
      </c>
    </row>
    <row r="10" spans="1:15" x14ac:dyDescent="0.2">
      <c r="A10" s="23" t="s">
        <v>8168</v>
      </c>
      <c r="B10" s="23" t="s">
        <v>8167</v>
      </c>
      <c r="C10" s="24">
        <v>0.1002</v>
      </c>
      <c r="D10" s="23">
        <v>4.5</v>
      </c>
      <c r="E10" s="25">
        <v>0.4566087962962963</v>
      </c>
      <c r="F10" s="25">
        <v>0.4566087962962963</v>
      </c>
      <c r="G10" s="23">
        <v>1</v>
      </c>
      <c r="H10" s="23">
        <v>2352296700</v>
      </c>
      <c r="I10" s="23" t="s">
        <v>20446</v>
      </c>
      <c r="J10" s="23" t="s">
        <v>226</v>
      </c>
      <c r="K10" s="23">
        <v>65537</v>
      </c>
      <c r="L10" s="23">
        <v>44.46</v>
      </c>
      <c r="M10" s="23">
        <v>75.180000000000007</v>
      </c>
      <c r="N10" s="23">
        <v>4.99</v>
      </c>
      <c r="O10" s="23">
        <v>29.34</v>
      </c>
    </row>
    <row r="11" spans="1:15" x14ac:dyDescent="0.2">
      <c r="A11" s="23" t="s">
        <v>8120</v>
      </c>
      <c r="B11" s="23" t="s">
        <v>8119</v>
      </c>
      <c r="C11" s="24">
        <v>0.1</v>
      </c>
      <c r="D11" s="23">
        <v>5.39</v>
      </c>
      <c r="E11" s="25">
        <v>0.39652777777777776</v>
      </c>
      <c r="F11" s="25">
        <v>0.39652777777777776</v>
      </c>
      <c r="G11" s="23">
        <v>1</v>
      </c>
      <c r="H11" s="23">
        <v>3731817800</v>
      </c>
      <c r="I11" s="23" t="s">
        <v>17772</v>
      </c>
      <c r="J11" s="23" t="s">
        <v>226</v>
      </c>
      <c r="K11" s="23">
        <v>65537</v>
      </c>
      <c r="L11" s="23">
        <v>54.91</v>
      </c>
      <c r="M11" s="23">
        <v>59.33</v>
      </c>
      <c r="N11" s="23">
        <v>1.26</v>
      </c>
      <c r="O11" s="23">
        <v>95.11</v>
      </c>
    </row>
    <row r="12" spans="1:15" x14ac:dyDescent="0.2">
      <c r="A12" s="23" t="s">
        <v>153</v>
      </c>
      <c r="B12" s="23" t="s">
        <v>154</v>
      </c>
      <c r="C12" s="24">
        <v>0.10009999999999999</v>
      </c>
      <c r="D12" s="23">
        <v>26.71</v>
      </c>
      <c r="E12" s="25">
        <v>0.39739583333333334</v>
      </c>
      <c r="F12" s="25">
        <v>0.42692129629629627</v>
      </c>
      <c r="G12" s="23">
        <v>1</v>
      </c>
      <c r="H12" s="23">
        <v>6410239700</v>
      </c>
      <c r="I12" s="23" t="s">
        <v>20445</v>
      </c>
      <c r="J12" s="23" t="s">
        <v>226</v>
      </c>
      <c r="K12" s="23">
        <v>65537</v>
      </c>
      <c r="L12" s="23">
        <v>51.38</v>
      </c>
      <c r="M12" s="23">
        <v>41.96</v>
      </c>
      <c r="N12" s="23">
        <v>6.01</v>
      </c>
      <c r="O12" s="23">
        <v>9.36</v>
      </c>
    </row>
    <row r="13" spans="1:15" x14ac:dyDescent="0.2">
      <c r="A13" s="23" t="s">
        <v>1512</v>
      </c>
      <c r="B13" s="23" t="s">
        <v>2154</v>
      </c>
      <c r="C13" s="24">
        <v>0.1</v>
      </c>
      <c r="D13" s="23">
        <v>4.62</v>
      </c>
      <c r="E13" s="25">
        <v>0.39618055555555554</v>
      </c>
      <c r="F13" s="25">
        <v>0.40173611111111113</v>
      </c>
      <c r="G13" s="23">
        <v>1</v>
      </c>
      <c r="H13" s="23">
        <v>4054780900</v>
      </c>
      <c r="I13" s="23" t="s">
        <v>20444</v>
      </c>
      <c r="J13" s="23" t="s">
        <v>226</v>
      </c>
      <c r="K13" s="23">
        <v>65537</v>
      </c>
      <c r="L13" s="23">
        <v>22.01</v>
      </c>
      <c r="M13" s="23">
        <v>78.87</v>
      </c>
      <c r="N13" s="23">
        <v>4.09</v>
      </c>
      <c r="O13" s="23">
        <v>15.89</v>
      </c>
    </row>
    <row r="14" spans="1:15" x14ac:dyDescent="0.2">
      <c r="A14" s="23" t="s">
        <v>6300</v>
      </c>
      <c r="B14" s="23" t="s">
        <v>6299</v>
      </c>
      <c r="C14" s="24">
        <v>0.10050000000000001</v>
      </c>
      <c r="D14" s="23">
        <v>8.5399999999999991</v>
      </c>
      <c r="E14" s="25">
        <v>0.40486111111111112</v>
      </c>
      <c r="F14" s="25">
        <v>0.40486111111111112</v>
      </c>
      <c r="G14" s="23">
        <v>1</v>
      </c>
      <c r="H14" s="23">
        <v>1972740000</v>
      </c>
      <c r="I14" s="23" t="s">
        <v>20443</v>
      </c>
      <c r="J14" s="23" t="s">
        <v>226</v>
      </c>
      <c r="K14" s="23">
        <v>65537</v>
      </c>
      <c r="L14" s="23">
        <v>45.52</v>
      </c>
      <c r="M14" s="23">
        <v>70.53</v>
      </c>
      <c r="N14" s="23">
        <v>3.76</v>
      </c>
      <c r="O14" s="23">
        <v>49.85</v>
      </c>
    </row>
    <row r="15" spans="1:15" x14ac:dyDescent="0.2">
      <c r="A15" s="23" t="s">
        <v>113</v>
      </c>
      <c r="B15" s="23" t="s">
        <v>18</v>
      </c>
      <c r="C15" s="24">
        <v>0.1021</v>
      </c>
      <c r="D15" s="23">
        <v>2.59</v>
      </c>
      <c r="E15" s="25">
        <v>0.40954861111111113</v>
      </c>
      <c r="F15" s="25">
        <v>0.55765046296296295</v>
      </c>
      <c r="G15" s="23">
        <v>1</v>
      </c>
      <c r="H15" s="23">
        <v>5134022400</v>
      </c>
      <c r="I15" s="23" t="s">
        <v>20442</v>
      </c>
      <c r="J15" s="23" t="s">
        <v>226</v>
      </c>
      <c r="K15" s="23">
        <v>65537</v>
      </c>
      <c r="L15" s="23">
        <v>0.84</v>
      </c>
      <c r="M15" s="23">
        <v>98.3</v>
      </c>
      <c r="N15" s="23">
        <v>14.8</v>
      </c>
      <c r="O15" s="23">
        <v>4.0599999999999996</v>
      </c>
    </row>
    <row r="16" spans="1:15" x14ac:dyDescent="0.2">
      <c r="A16" s="23" t="s">
        <v>1565</v>
      </c>
      <c r="B16" s="23" t="s">
        <v>1566</v>
      </c>
      <c r="C16" s="24">
        <v>9.7799999999999998E-2</v>
      </c>
      <c r="D16" s="23">
        <v>2.02</v>
      </c>
      <c r="E16" s="25">
        <v>0.39618055555555554</v>
      </c>
      <c r="F16" s="25">
        <v>0.42204861111111114</v>
      </c>
      <c r="G16" s="23">
        <v>1</v>
      </c>
      <c r="H16" s="23">
        <v>3878928500</v>
      </c>
      <c r="I16" s="23" t="s">
        <v>20441</v>
      </c>
      <c r="J16" s="23" t="s">
        <v>226</v>
      </c>
      <c r="K16" s="23">
        <v>65537</v>
      </c>
      <c r="L16" s="23">
        <v>35.619999999999997</v>
      </c>
      <c r="M16" s="23">
        <v>64.599999999999994</v>
      </c>
      <c r="N16" s="23">
        <v>6.02</v>
      </c>
      <c r="O16" s="23">
        <v>19.329999999999998</v>
      </c>
    </row>
    <row r="17" spans="1:15" x14ac:dyDescent="0.2">
      <c r="A17" s="23" t="s">
        <v>235</v>
      </c>
      <c r="B17" s="23" t="s">
        <v>236</v>
      </c>
      <c r="C17" s="24">
        <v>0.10059999999999999</v>
      </c>
      <c r="D17" s="23">
        <v>5.47</v>
      </c>
      <c r="E17" s="25">
        <v>0.55956018518518513</v>
      </c>
      <c r="F17" s="25">
        <v>0.55956018518518513</v>
      </c>
      <c r="G17" s="23">
        <v>1</v>
      </c>
      <c r="H17" s="23">
        <v>6225203500</v>
      </c>
      <c r="I17" s="23" t="s">
        <v>20440</v>
      </c>
      <c r="J17" s="23" t="s">
        <v>226</v>
      </c>
      <c r="K17" s="23">
        <v>65537</v>
      </c>
      <c r="L17" s="23">
        <v>65.86</v>
      </c>
      <c r="M17" s="23">
        <v>100</v>
      </c>
      <c r="N17" s="23">
        <v>6.09</v>
      </c>
      <c r="O17" s="23">
        <v>10.15</v>
      </c>
    </row>
    <row r="18" spans="1:15" x14ac:dyDescent="0.2">
      <c r="A18" s="23" t="s">
        <v>7828</v>
      </c>
      <c r="B18" s="23" t="s">
        <v>7827</v>
      </c>
      <c r="C18" s="24">
        <v>0.10199999999999999</v>
      </c>
      <c r="D18" s="23">
        <v>2.7</v>
      </c>
      <c r="E18" s="25">
        <v>0.59202546296296299</v>
      </c>
      <c r="F18" s="25">
        <v>0.62101851851851853</v>
      </c>
      <c r="G18" s="23">
        <v>1</v>
      </c>
      <c r="H18" s="23">
        <v>6089235500</v>
      </c>
      <c r="I18" s="23" t="s">
        <v>20439</v>
      </c>
      <c r="J18" s="23" t="s">
        <v>226</v>
      </c>
      <c r="K18" s="23">
        <v>65537</v>
      </c>
      <c r="L18" s="23">
        <v>36.409999999999997</v>
      </c>
      <c r="M18" s="23">
        <v>89.1</v>
      </c>
      <c r="N18" s="23">
        <v>19.97</v>
      </c>
      <c r="O18" s="23">
        <v>0.71</v>
      </c>
    </row>
    <row r="19" spans="1:15" x14ac:dyDescent="0.2">
      <c r="A19" s="23" t="s">
        <v>5401</v>
      </c>
      <c r="B19" s="23" t="s">
        <v>5400</v>
      </c>
      <c r="C19" s="24">
        <v>0.1</v>
      </c>
      <c r="D19" s="23">
        <v>9.1300000000000008</v>
      </c>
      <c r="E19" s="25">
        <v>0.39895833333333336</v>
      </c>
      <c r="F19" s="25">
        <v>0.58074074074074078</v>
      </c>
      <c r="G19" s="23">
        <v>1</v>
      </c>
      <c r="H19" s="23">
        <v>14496786000</v>
      </c>
      <c r="I19" s="23" t="s">
        <v>20316</v>
      </c>
      <c r="J19" s="23" t="s">
        <v>226</v>
      </c>
      <c r="K19" s="23">
        <v>196613</v>
      </c>
      <c r="L19" s="23">
        <v>36.56</v>
      </c>
      <c r="M19" s="23">
        <v>99.66</v>
      </c>
      <c r="N19" s="23">
        <v>22.2</v>
      </c>
      <c r="O19" s="23">
        <v>3.04</v>
      </c>
    </row>
    <row r="20" spans="1:15" x14ac:dyDescent="0.2">
      <c r="A20" s="23" t="s">
        <v>2112</v>
      </c>
      <c r="B20" s="23" t="s">
        <v>4488</v>
      </c>
      <c r="C20" s="24">
        <v>0.1004</v>
      </c>
      <c r="D20" s="23">
        <v>12.06</v>
      </c>
      <c r="E20" s="25">
        <v>0.3972222222222222</v>
      </c>
      <c r="F20" s="25">
        <v>0.3972222222222222</v>
      </c>
      <c r="G20" s="23">
        <v>1</v>
      </c>
      <c r="H20" s="23">
        <v>1523034400</v>
      </c>
      <c r="I20" s="23" t="s">
        <v>20438</v>
      </c>
      <c r="J20" s="23" t="s">
        <v>226</v>
      </c>
      <c r="K20" s="23">
        <v>65537</v>
      </c>
      <c r="L20" s="23">
        <v>31.13</v>
      </c>
      <c r="M20" s="23">
        <v>84.48</v>
      </c>
      <c r="N20" s="23">
        <v>11.24</v>
      </c>
      <c r="O20" s="23">
        <v>23.23</v>
      </c>
    </row>
    <row r="21" spans="1:15" x14ac:dyDescent="0.2">
      <c r="A21" s="23" t="s">
        <v>1453</v>
      </c>
      <c r="B21" s="23" t="s">
        <v>1454</v>
      </c>
      <c r="C21" s="24">
        <v>0.1003</v>
      </c>
      <c r="D21" s="23">
        <v>16.12</v>
      </c>
      <c r="E21" s="25">
        <v>0.4079861111111111</v>
      </c>
      <c r="F21" s="25">
        <v>0.41944444444444445</v>
      </c>
      <c r="G21" s="23">
        <v>1</v>
      </c>
      <c r="H21" s="23">
        <v>2888704000</v>
      </c>
      <c r="I21" s="23" t="s">
        <v>20437</v>
      </c>
      <c r="J21" s="23" t="s">
        <v>226</v>
      </c>
      <c r="K21" s="23">
        <v>65537</v>
      </c>
      <c r="L21" s="23">
        <v>76</v>
      </c>
      <c r="M21" s="23">
        <v>38.82</v>
      </c>
      <c r="N21" s="23">
        <v>2.58</v>
      </c>
      <c r="O21" s="23">
        <v>26.91</v>
      </c>
    </row>
    <row r="22" spans="1:15" x14ac:dyDescent="0.2">
      <c r="A22" s="23" t="s">
        <v>1730</v>
      </c>
      <c r="B22" s="23" t="s">
        <v>1731</v>
      </c>
      <c r="C22" s="24">
        <v>9.98E-2</v>
      </c>
      <c r="D22" s="23">
        <v>19.940000000000001</v>
      </c>
      <c r="E22" s="25">
        <v>0.46962962962962962</v>
      </c>
      <c r="F22" s="25">
        <v>0.46962962962962962</v>
      </c>
      <c r="G22" s="23">
        <v>1</v>
      </c>
      <c r="H22" s="23">
        <v>7977994000</v>
      </c>
      <c r="I22" s="23" t="s">
        <v>6773</v>
      </c>
      <c r="J22" s="23" t="s">
        <v>226</v>
      </c>
      <c r="K22" s="23">
        <v>65537</v>
      </c>
      <c r="L22" s="23">
        <v>88.64</v>
      </c>
      <c r="M22" s="23">
        <v>22.68</v>
      </c>
      <c r="N22" s="23">
        <v>2.52</v>
      </c>
      <c r="O22" s="23">
        <v>24.63</v>
      </c>
    </row>
    <row r="23" spans="1:15" x14ac:dyDescent="0.2">
      <c r="A23" s="23" t="s">
        <v>1171</v>
      </c>
      <c r="B23" s="23" t="s">
        <v>1172</v>
      </c>
      <c r="C23" s="24">
        <v>9.9699999999999997E-2</v>
      </c>
      <c r="D23" s="23">
        <v>14.01</v>
      </c>
      <c r="E23" s="25">
        <v>0.40104166666666669</v>
      </c>
      <c r="F23" s="25">
        <v>0.40260416666666665</v>
      </c>
      <c r="G23" s="23">
        <v>1</v>
      </c>
      <c r="H23" s="23">
        <v>2501020400</v>
      </c>
      <c r="I23" s="23" t="s">
        <v>20436</v>
      </c>
      <c r="J23" s="23" t="s">
        <v>226</v>
      </c>
      <c r="K23" s="23">
        <v>65537</v>
      </c>
      <c r="L23" s="23">
        <v>31.65</v>
      </c>
      <c r="M23" s="23">
        <v>96.48</v>
      </c>
      <c r="N23" s="23">
        <v>8.1</v>
      </c>
      <c r="O23" s="23">
        <v>23.14</v>
      </c>
    </row>
    <row r="24" spans="1:15" x14ac:dyDescent="0.2">
      <c r="A24" s="23" t="s">
        <v>9132</v>
      </c>
      <c r="B24" s="23" t="s">
        <v>9131</v>
      </c>
      <c r="C24" s="24">
        <v>9.9199999999999997E-2</v>
      </c>
      <c r="D24" s="23">
        <v>5.54</v>
      </c>
      <c r="E24" s="25">
        <v>0.47570601851851851</v>
      </c>
      <c r="F24" s="25">
        <v>0.58386574074074071</v>
      </c>
      <c r="G24" s="23">
        <v>1</v>
      </c>
      <c r="H24" s="23">
        <v>3613135400</v>
      </c>
      <c r="I24" s="23" t="s">
        <v>20435</v>
      </c>
      <c r="J24" s="23" t="s">
        <v>226</v>
      </c>
      <c r="K24" s="23">
        <v>196613</v>
      </c>
      <c r="L24" s="23">
        <v>2.63</v>
      </c>
      <c r="M24" s="23">
        <v>92.75</v>
      </c>
      <c r="N24" s="23">
        <v>11.3</v>
      </c>
      <c r="O24" s="23">
        <v>3.33</v>
      </c>
    </row>
    <row r="25" spans="1:15" x14ac:dyDescent="0.2">
      <c r="A25" s="23" t="s">
        <v>10568</v>
      </c>
      <c r="B25" s="23" t="s">
        <v>10567</v>
      </c>
      <c r="C25" s="24">
        <v>9.98E-2</v>
      </c>
      <c r="D25" s="23">
        <v>19.170000000000002</v>
      </c>
      <c r="E25" s="25">
        <v>0.39583333333333331</v>
      </c>
      <c r="F25" s="25">
        <v>0.39583333333333331</v>
      </c>
      <c r="G25" s="23">
        <v>1</v>
      </c>
      <c r="H25" s="23">
        <v>29688379000</v>
      </c>
      <c r="I25" s="23" t="s">
        <v>10566</v>
      </c>
      <c r="J25" s="23" t="s">
        <v>228</v>
      </c>
      <c r="K25" s="23">
        <v>65537</v>
      </c>
      <c r="L25" s="23">
        <v>57.78</v>
      </c>
      <c r="M25" s="23">
        <v>63.49</v>
      </c>
      <c r="N25" s="23">
        <v>1.73</v>
      </c>
      <c r="O25" s="23">
        <v>53.07</v>
      </c>
    </row>
    <row r="26" spans="1:15" x14ac:dyDescent="0.2">
      <c r="A26" s="23" t="s">
        <v>584</v>
      </c>
      <c r="B26" s="23" t="s">
        <v>585</v>
      </c>
      <c r="C26" s="24">
        <v>0.1002</v>
      </c>
      <c r="D26" s="23">
        <v>5.93</v>
      </c>
      <c r="E26" s="25">
        <v>0.39583333333333331</v>
      </c>
      <c r="F26" s="25">
        <v>0.39583333333333331</v>
      </c>
      <c r="G26" s="23">
        <v>1</v>
      </c>
      <c r="H26" s="23">
        <v>4679806600</v>
      </c>
      <c r="I26" s="23" t="s">
        <v>4070</v>
      </c>
      <c r="J26" s="23" t="s">
        <v>228</v>
      </c>
      <c r="K26" s="23">
        <v>65537</v>
      </c>
      <c r="L26" s="23">
        <v>51.33</v>
      </c>
      <c r="M26" s="23">
        <v>91.83</v>
      </c>
      <c r="N26" s="23">
        <v>1.38</v>
      </c>
      <c r="O26" s="23">
        <v>409.2</v>
      </c>
    </row>
    <row r="27" spans="1:15" x14ac:dyDescent="0.2">
      <c r="A27" s="23" t="s">
        <v>929</v>
      </c>
      <c r="B27" s="23" t="s">
        <v>930</v>
      </c>
      <c r="C27" s="24">
        <v>0.1008</v>
      </c>
      <c r="D27" s="23">
        <v>3.93</v>
      </c>
      <c r="E27" s="25">
        <v>0.44567129629629632</v>
      </c>
      <c r="F27" s="25">
        <v>0.44567129629629632</v>
      </c>
      <c r="G27" s="23">
        <v>1</v>
      </c>
      <c r="H27" s="23">
        <v>1414800000</v>
      </c>
      <c r="I27" s="23" t="s">
        <v>20434</v>
      </c>
      <c r="J27" s="23" t="s">
        <v>226</v>
      </c>
      <c r="K27" s="23">
        <v>65537</v>
      </c>
      <c r="L27" s="23">
        <v>23.41</v>
      </c>
      <c r="M27" s="23">
        <v>88.59</v>
      </c>
      <c r="N27" s="23">
        <v>4.32</v>
      </c>
      <c r="O27" s="23">
        <v>37.5</v>
      </c>
    </row>
    <row r="28" spans="1:15" x14ac:dyDescent="0.2">
      <c r="A28" s="23" t="s">
        <v>911</v>
      </c>
      <c r="B28" s="23" t="s">
        <v>912</v>
      </c>
      <c r="C28" s="24">
        <v>9.98E-2</v>
      </c>
      <c r="D28" s="23">
        <v>13</v>
      </c>
      <c r="E28" s="25">
        <v>0.55469907407407404</v>
      </c>
      <c r="F28" s="25">
        <v>0.55469907407407404</v>
      </c>
      <c r="G28" s="23">
        <v>1</v>
      </c>
      <c r="H28" s="23">
        <v>5636030400</v>
      </c>
      <c r="I28" s="23" t="s">
        <v>4153</v>
      </c>
      <c r="J28" s="23" t="s">
        <v>226</v>
      </c>
      <c r="K28" s="23">
        <v>65537</v>
      </c>
      <c r="L28" s="23">
        <v>74.150000000000006</v>
      </c>
      <c r="M28" s="23">
        <v>44.13</v>
      </c>
      <c r="N28" s="23">
        <v>2.17</v>
      </c>
      <c r="O28" s="23">
        <v>29.58</v>
      </c>
    </row>
    <row r="29" spans="1:15" x14ac:dyDescent="0.2">
      <c r="A29" s="23">
        <v>920016</v>
      </c>
      <c r="B29" s="23" t="s">
        <v>20433</v>
      </c>
      <c r="C29" s="24">
        <v>-0.3</v>
      </c>
      <c r="D29" s="23">
        <v>17.920000000000002</v>
      </c>
      <c r="E29" s="23" t="s">
        <v>136</v>
      </c>
      <c r="F29" s="23" t="s">
        <v>136</v>
      </c>
      <c r="G29" s="23">
        <v>0</v>
      </c>
      <c r="H29" s="23">
        <v>280074400</v>
      </c>
      <c r="I29" s="23" t="s">
        <v>136</v>
      </c>
      <c r="J29" s="23" t="s">
        <v>136</v>
      </c>
      <c r="K29" s="23">
        <v>0</v>
      </c>
      <c r="L29" s="23">
        <v>0</v>
      </c>
      <c r="M29" s="23" t="s">
        <v>136</v>
      </c>
      <c r="N29" s="23">
        <v>74.95</v>
      </c>
      <c r="O29" s="23" t="s">
        <v>136</v>
      </c>
    </row>
    <row r="30" spans="1:15" x14ac:dyDescent="0.2">
      <c r="A30" s="23" t="s">
        <v>20432</v>
      </c>
      <c r="B30" s="23" t="s">
        <v>20431</v>
      </c>
      <c r="C30" s="24">
        <v>-0.2001</v>
      </c>
      <c r="D30" s="23">
        <v>21.7</v>
      </c>
      <c r="E30" s="23" t="s">
        <v>136</v>
      </c>
      <c r="F30" s="23" t="s">
        <v>136</v>
      </c>
      <c r="G30" s="23">
        <v>0</v>
      </c>
      <c r="H30" s="23">
        <v>10175798900</v>
      </c>
      <c r="I30" s="23" t="s">
        <v>136</v>
      </c>
      <c r="J30" s="23" t="s">
        <v>136</v>
      </c>
      <c r="K30" s="23">
        <v>0</v>
      </c>
      <c r="L30" s="23">
        <v>28.37</v>
      </c>
      <c r="M30" s="23">
        <v>0.57999999999999996</v>
      </c>
      <c r="N30" s="23">
        <v>1.93</v>
      </c>
      <c r="O30" s="23" t="s">
        <v>136</v>
      </c>
    </row>
    <row r="31" spans="1:15" x14ac:dyDescent="0.2">
      <c r="A31" s="23" t="s">
        <v>16955</v>
      </c>
      <c r="B31" s="23" t="s">
        <v>16954</v>
      </c>
      <c r="C31" s="24">
        <v>0.15190000000000001</v>
      </c>
      <c r="D31" s="23">
        <v>10.54</v>
      </c>
      <c r="E31" s="25">
        <v>0.57275462962962964</v>
      </c>
      <c r="F31" s="25">
        <v>0.57275462962962964</v>
      </c>
      <c r="G31" s="23">
        <v>0</v>
      </c>
      <c r="H31" s="23">
        <v>1900744300</v>
      </c>
      <c r="I31" s="23" t="s">
        <v>136</v>
      </c>
      <c r="J31" s="23" t="s">
        <v>136</v>
      </c>
      <c r="K31" s="23">
        <v>0</v>
      </c>
      <c r="L31" s="23">
        <v>13.06</v>
      </c>
      <c r="M31" s="23">
        <v>95.05</v>
      </c>
      <c r="N31" s="23">
        <v>30.78</v>
      </c>
      <c r="O31" s="23" t="s">
        <v>136</v>
      </c>
    </row>
    <row r="32" spans="1:15" x14ac:dyDescent="0.2">
      <c r="A32" s="23" t="s">
        <v>20159</v>
      </c>
      <c r="B32" s="23" t="s">
        <v>20158</v>
      </c>
      <c r="C32" s="24">
        <v>-7.9899999999999999E-2</v>
      </c>
      <c r="D32" s="23">
        <v>6.1</v>
      </c>
      <c r="E32" s="23" t="s">
        <v>136</v>
      </c>
      <c r="F32" s="23" t="s">
        <v>136</v>
      </c>
      <c r="G32" s="23">
        <v>0</v>
      </c>
      <c r="H32" s="23">
        <v>1660562500</v>
      </c>
      <c r="I32" s="23" t="s">
        <v>136</v>
      </c>
      <c r="J32" s="23" t="s">
        <v>136</v>
      </c>
      <c r="K32" s="23">
        <v>0</v>
      </c>
      <c r="L32" s="23">
        <v>14.29</v>
      </c>
      <c r="M32" s="23">
        <v>57.06</v>
      </c>
      <c r="N32" s="23">
        <v>31.21</v>
      </c>
      <c r="O32" s="23" t="s">
        <v>136</v>
      </c>
    </row>
    <row r="33" spans="1:15" x14ac:dyDescent="0.2">
      <c r="A33" s="23" t="s">
        <v>20211</v>
      </c>
      <c r="B33" s="23" t="s">
        <v>20210</v>
      </c>
      <c r="C33" s="24">
        <v>4.65E-2</v>
      </c>
      <c r="D33" s="23">
        <v>10.35</v>
      </c>
      <c r="E33" s="23" t="s">
        <v>136</v>
      </c>
      <c r="F33" s="23" t="s">
        <v>136</v>
      </c>
      <c r="G33" s="23">
        <v>0</v>
      </c>
      <c r="H33" s="23">
        <v>1035000000</v>
      </c>
      <c r="I33" s="23" t="s">
        <v>136</v>
      </c>
      <c r="J33" s="23" t="s">
        <v>136</v>
      </c>
      <c r="K33" s="23">
        <v>0</v>
      </c>
      <c r="L33" s="23">
        <v>24.45</v>
      </c>
      <c r="M33" s="23">
        <v>70.180000000000007</v>
      </c>
      <c r="N33" s="23">
        <v>9</v>
      </c>
      <c r="O33" s="23" t="s">
        <v>136</v>
      </c>
    </row>
    <row r="34" spans="1:15" x14ac:dyDescent="0.2">
      <c r="A34" s="23" t="s">
        <v>105</v>
      </c>
      <c r="B34" s="23" t="s">
        <v>106</v>
      </c>
      <c r="C34" s="24">
        <v>-0.1</v>
      </c>
      <c r="D34" s="23">
        <v>22.23</v>
      </c>
      <c r="E34" s="23" t="s">
        <v>136</v>
      </c>
      <c r="F34" s="23" t="s">
        <v>136</v>
      </c>
      <c r="G34" s="23">
        <v>0</v>
      </c>
      <c r="H34" s="23">
        <v>2633426200</v>
      </c>
      <c r="I34" s="23" t="s">
        <v>136</v>
      </c>
      <c r="J34" s="23" t="s">
        <v>136</v>
      </c>
      <c r="K34" s="23">
        <v>0</v>
      </c>
      <c r="L34" s="23">
        <v>59.56</v>
      </c>
      <c r="M34" s="23">
        <v>0.4</v>
      </c>
      <c r="N34" s="23">
        <v>0.85</v>
      </c>
      <c r="O34" s="23" t="s">
        <v>136</v>
      </c>
    </row>
    <row r="35" spans="1:15" x14ac:dyDescent="0.2">
      <c r="A35" s="23" t="s">
        <v>1038</v>
      </c>
      <c r="B35" s="23" t="s">
        <v>1039</v>
      </c>
      <c r="C35" s="24">
        <v>-1.1999999999999999E-3</v>
      </c>
      <c r="D35" s="23">
        <v>8.31</v>
      </c>
      <c r="E35" s="23" t="s">
        <v>136</v>
      </c>
      <c r="F35" s="23" t="s">
        <v>136</v>
      </c>
      <c r="G35" s="23">
        <v>0</v>
      </c>
      <c r="H35" s="23">
        <v>4106070700</v>
      </c>
      <c r="I35" s="23" t="s">
        <v>136</v>
      </c>
      <c r="J35" s="23" t="s">
        <v>136</v>
      </c>
      <c r="K35" s="23">
        <v>0</v>
      </c>
      <c r="L35" s="23">
        <v>46.95</v>
      </c>
      <c r="M35" s="23">
        <v>86.53</v>
      </c>
      <c r="N35" s="23">
        <v>15.85</v>
      </c>
      <c r="O35" s="23" t="s">
        <v>136</v>
      </c>
    </row>
    <row r="36" spans="1:15" x14ac:dyDescent="0.2">
      <c r="A36" s="23" t="s">
        <v>1682</v>
      </c>
      <c r="B36" s="23" t="s">
        <v>1683</v>
      </c>
      <c r="C36" s="24">
        <v>-4.7E-2</v>
      </c>
      <c r="D36" s="23">
        <v>1.42</v>
      </c>
      <c r="E36" s="25">
        <v>0.40173611111111113</v>
      </c>
      <c r="F36" s="25">
        <v>0.40312500000000001</v>
      </c>
      <c r="G36" s="23">
        <v>0</v>
      </c>
      <c r="H36" s="23">
        <v>2184993900</v>
      </c>
      <c r="I36" s="23" t="s">
        <v>136</v>
      </c>
      <c r="J36" s="23" t="s">
        <v>136</v>
      </c>
      <c r="K36" s="23">
        <v>0</v>
      </c>
      <c r="L36" s="23">
        <v>7.85</v>
      </c>
      <c r="M36" s="23">
        <v>54.35</v>
      </c>
      <c r="N36" s="23">
        <v>37.97</v>
      </c>
      <c r="O36" s="23" t="s">
        <v>136</v>
      </c>
    </row>
    <row r="37" spans="1:15" x14ac:dyDescent="0.2">
      <c r="A37" s="23" t="s">
        <v>1216</v>
      </c>
      <c r="B37" s="23" t="s">
        <v>2146</v>
      </c>
      <c r="C37" s="24">
        <v>-9.9500000000000005E-2</v>
      </c>
      <c r="D37" s="23">
        <v>1.81</v>
      </c>
      <c r="E37" s="23" t="s">
        <v>136</v>
      </c>
      <c r="F37" s="23" t="s">
        <v>136</v>
      </c>
      <c r="G37" s="23">
        <v>0</v>
      </c>
      <c r="H37" s="23">
        <v>2582685300</v>
      </c>
      <c r="I37" s="23" t="s">
        <v>136</v>
      </c>
      <c r="J37" s="23" t="s">
        <v>136</v>
      </c>
      <c r="K37" s="23">
        <v>0</v>
      </c>
      <c r="L37" s="23">
        <v>12.88</v>
      </c>
      <c r="M37" s="23">
        <v>22.62</v>
      </c>
      <c r="N37" s="23">
        <v>8.2200000000000006</v>
      </c>
      <c r="O37" s="23" t="s">
        <v>136</v>
      </c>
    </row>
    <row r="38" spans="1:15" x14ac:dyDescent="0.2">
      <c r="A38" s="23" t="s">
        <v>423</v>
      </c>
      <c r="B38" s="23" t="s">
        <v>424</v>
      </c>
      <c r="C38" s="24">
        <v>-9.9400000000000002E-2</v>
      </c>
      <c r="D38" s="23">
        <v>4.4400000000000004</v>
      </c>
      <c r="E38" s="23" t="s">
        <v>136</v>
      </c>
      <c r="F38" s="23" t="s">
        <v>136</v>
      </c>
      <c r="G38" s="23">
        <v>0</v>
      </c>
      <c r="H38" s="23">
        <v>2863534400</v>
      </c>
      <c r="I38" s="23" t="s">
        <v>136</v>
      </c>
      <c r="J38" s="23" t="s">
        <v>136</v>
      </c>
      <c r="K38" s="23">
        <v>0</v>
      </c>
      <c r="L38" s="23">
        <v>20.02</v>
      </c>
      <c r="M38" s="23">
        <v>24.63</v>
      </c>
      <c r="N38" s="23">
        <v>12.28</v>
      </c>
      <c r="O38" s="23" t="s">
        <v>136</v>
      </c>
    </row>
    <row r="39" spans="1:15" x14ac:dyDescent="0.2">
      <c r="A39" s="23" t="s">
        <v>5373</v>
      </c>
      <c r="B39" s="23" t="s">
        <v>5372</v>
      </c>
      <c r="C39" s="24">
        <v>-9.0700000000000003E-2</v>
      </c>
      <c r="D39" s="23">
        <v>3.81</v>
      </c>
      <c r="E39" s="23" t="s">
        <v>136</v>
      </c>
      <c r="F39" s="23" t="s">
        <v>136</v>
      </c>
      <c r="G39" s="23">
        <v>0</v>
      </c>
      <c r="H39" s="23">
        <v>1901360900</v>
      </c>
      <c r="I39" s="23" t="s">
        <v>136</v>
      </c>
      <c r="J39" s="23" t="s">
        <v>136</v>
      </c>
      <c r="K39" s="23">
        <v>0</v>
      </c>
      <c r="L39" s="23">
        <v>32.909999999999997</v>
      </c>
      <c r="M39" s="23">
        <v>16.88</v>
      </c>
      <c r="N39" s="23">
        <v>14.65</v>
      </c>
      <c r="O39" s="23" t="s">
        <v>136</v>
      </c>
    </row>
    <row r="40" spans="1:15" x14ac:dyDescent="0.2">
      <c r="A40" s="23" t="s">
        <v>6658</v>
      </c>
      <c r="B40" s="23" t="s">
        <v>6657</v>
      </c>
      <c r="C40" s="24">
        <v>-6.13E-2</v>
      </c>
      <c r="D40" s="23">
        <v>15.32</v>
      </c>
      <c r="E40" s="23" t="s">
        <v>136</v>
      </c>
      <c r="F40" s="23" t="s">
        <v>136</v>
      </c>
      <c r="G40" s="23">
        <v>0</v>
      </c>
      <c r="H40" s="23">
        <v>5912667300</v>
      </c>
      <c r="I40" s="23" t="s">
        <v>136</v>
      </c>
      <c r="J40" s="23" t="s">
        <v>136</v>
      </c>
      <c r="K40" s="23">
        <v>0</v>
      </c>
      <c r="L40" s="23">
        <v>36.380000000000003</v>
      </c>
      <c r="M40" s="23">
        <v>62.88</v>
      </c>
      <c r="N40" s="23">
        <v>22.69</v>
      </c>
      <c r="O40" s="23" t="s">
        <v>136</v>
      </c>
    </row>
    <row r="41" spans="1:15" x14ac:dyDescent="0.2">
      <c r="A41" s="23" t="s">
        <v>7844</v>
      </c>
      <c r="B41" s="23" t="s">
        <v>7843</v>
      </c>
      <c r="C41" s="24">
        <v>-9.9699999999999997E-2</v>
      </c>
      <c r="D41" s="23">
        <v>3.07</v>
      </c>
      <c r="E41" s="23" t="s">
        <v>136</v>
      </c>
      <c r="F41" s="23" t="s">
        <v>136</v>
      </c>
      <c r="G41" s="23">
        <v>0</v>
      </c>
      <c r="H41" s="23">
        <v>13976188000</v>
      </c>
      <c r="I41" s="23" t="s">
        <v>136</v>
      </c>
      <c r="J41" s="23" t="s">
        <v>136</v>
      </c>
      <c r="K41" s="23">
        <v>0</v>
      </c>
      <c r="L41" s="23">
        <v>51.09</v>
      </c>
      <c r="M41" s="23">
        <v>75.849999999999994</v>
      </c>
      <c r="N41" s="23">
        <v>11.69</v>
      </c>
      <c r="O41" s="23" t="s">
        <v>136</v>
      </c>
    </row>
    <row r="42" spans="1:15" x14ac:dyDescent="0.2">
      <c r="A42" s="23" t="s">
        <v>7830</v>
      </c>
      <c r="B42" s="23" t="s">
        <v>7829</v>
      </c>
      <c r="C42" s="24">
        <v>-9.9400000000000002E-2</v>
      </c>
      <c r="D42" s="23">
        <v>4.8899999999999997</v>
      </c>
      <c r="E42" s="23" t="s">
        <v>136</v>
      </c>
      <c r="F42" s="23" t="s">
        <v>136</v>
      </c>
      <c r="G42" s="23">
        <v>0</v>
      </c>
      <c r="H42" s="23">
        <v>5701298600</v>
      </c>
      <c r="I42" s="23" t="s">
        <v>136</v>
      </c>
      <c r="J42" s="23" t="s">
        <v>136</v>
      </c>
      <c r="K42" s="23">
        <v>0</v>
      </c>
      <c r="L42" s="23">
        <v>36.47</v>
      </c>
      <c r="M42" s="23">
        <v>77.92</v>
      </c>
      <c r="N42" s="23">
        <v>4.16</v>
      </c>
      <c r="O42" s="23" t="s">
        <v>136</v>
      </c>
    </row>
    <row r="43" spans="1:15" x14ac:dyDescent="0.2">
      <c r="A43" s="23" t="s">
        <v>1488</v>
      </c>
      <c r="B43" s="23" t="s">
        <v>1489</v>
      </c>
      <c r="C43" s="24">
        <v>-9.9199999999999997E-2</v>
      </c>
      <c r="D43" s="23">
        <v>3.27</v>
      </c>
      <c r="E43" s="23" t="s">
        <v>136</v>
      </c>
      <c r="F43" s="23" t="s">
        <v>136</v>
      </c>
      <c r="G43" s="23">
        <v>0</v>
      </c>
      <c r="H43" s="23">
        <v>9035279800</v>
      </c>
      <c r="I43" s="23" t="s">
        <v>136</v>
      </c>
      <c r="J43" s="23" t="s">
        <v>136</v>
      </c>
      <c r="K43" s="23">
        <v>0</v>
      </c>
      <c r="L43" s="23">
        <v>55.69</v>
      </c>
      <c r="M43" s="23">
        <v>84.67</v>
      </c>
      <c r="N43" s="23">
        <v>1.92</v>
      </c>
      <c r="O43" s="23" t="s">
        <v>136</v>
      </c>
    </row>
    <row r="44" spans="1:15" x14ac:dyDescent="0.2">
      <c r="A44" s="23" t="s">
        <v>1461</v>
      </c>
      <c r="B44" s="23" t="s">
        <v>1462</v>
      </c>
      <c r="C44" s="24">
        <v>-8.5599999999999996E-2</v>
      </c>
      <c r="D44" s="23">
        <v>11.86</v>
      </c>
      <c r="E44" s="23" t="s">
        <v>136</v>
      </c>
      <c r="F44" s="23" t="s">
        <v>136</v>
      </c>
      <c r="G44" s="23">
        <v>0</v>
      </c>
      <c r="H44" s="23">
        <v>2867985200</v>
      </c>
      <c r="I44" s="23" t="s">
        <v>136</v>
      </c>
      <c r="J44" s="23" t="s">
        <v>136</v>
      </c>
      <c r="K44" s="23">
        <v>0</v>
      </c>
      <c r="L44" s="23">
        <v>11.43</v>
      </c>
      <c r="M44" s="23">
        <v>37.299999999999997</v>
      </c>
      <c r="N44" s="23">
        <v>2.56</v>
      </c>
      <c r="O44" s="23" t="s">
        <v>136</v>
      </c>
    </row>
    <row r="45" spans="1:15" x14ac:dyDescent="0.2">
      <c r="A45" s="23" t="s">
        <v>1288</v>
      </c>
      <c r="B45" s="23" t="s">
        <v>1289</v>
      </c>
      <c r="C45" s="24">
        <v>-6.5299999999999997E-2</v>
      </c>
      <c r="D45" s="23">
        <v>16.329999999999998</v>
      </c>
      <c r="E45" s="23" t="s">
        <v>136</v>
      </c>
      <c r="F45" s="23" t="s">
        <v>136</v>
      </c>
      <c r="G45" s="23">
        <v>0</v>
      </c>
      <c r="H45" s="23">
        <v>2419452800</v>
      </c>
      <c r="I45" s="23" t="s">
        <v>136</v>
      </c>
      <c r="J45" s="23" t="s">
        <v>136</v>
      </c>
      <c r="K45" s="23">
        <v>0</v>
      </c>
      <c r="L45" s="23">
        <v>29</v>
      </c>
      <c r="M45" s="23">
        <v>48.9</v>
      </c>
      <c r="N45" s="23">
        <v>6.52</v>
      </c>
      <c r="O45" s="23" t="s">
        <v>136</v>
      </c>
    </row>
    <row r="46" spans="1:15" x14ac:dyDescent="0.2">
      <c r="A46" s="23" t="s">
        <v>6255</v>
      </c>
      <c r="B46" s="23" t="s">
        <v>6254</v>
      </c>
      <c r="C46" s="24">
        <v>6.9900000000000004E-2</v>
      </c>
      <c r="D46" s="23">
        <v>2.4500000000000002</v>
      </c>
      <c r="E46" s="25">
        <v>0.57188657407407406</v>
      </c>
      <c r="F46" s="25">
        <v>0.57188657407407406</v>
      </c>
      <c r="G46" s="23">
        <v>0</v>
      </c>
      <c r="H46" s="23">
        <v>21570841000</v>
      </c>
      <c r="I46" s="23" t="s">
        <v>136</v>
      </c>
      <c r="J46" s="23" t="s">
        <v>136</v>
      </c>
      <c r="K46" s="23">
        <v>0</v>
      </c>
      <c r="L46" s="23">
        <v>54.87</v>
      </c>
      <c r="M46" s="23">
        <v>61.17</v>
      </c>
      <c r="N46" s="23">
        <v>1.78</v>
      </c>
      <c r="O46" s="23" t="s">
        <v>136</v>
      </c>
    </row>
    <row r="47" spans="1:15" x14ac:dyDescent="0.2">
      <c r="A47" s="23" t="s">
        <v>1816</v>
      </c>
      <c r="B47" s="23" t="s">
        <v>1817</v>
      </c>
      <c r="C47" s="24">
        <v>-0.1</v>
      </c>
      <c r="D47" s="23">
        <v>5.31</v>
      </c>
      <c r="E47" s="23" t="s">
        <v>136</v>
      </c>
      <c r="F47" s="23" t="s">
        <v>136</v>
      </c>
      <c r="G47" s="23">
        <v>0</v>
      </c>
      <c r="H47" s="23">
        <v>1776032700</v>
      </c>
      <c r="I47" s="23" t="s">
        <v>136</v>
      </c>
      <c r="J47" s="23" t="s">
        <v>136</v>
      </c>
      <c r="K47" s="23">
        <v>0</v>
      </c>
      <c r="L47" s="23">
        <v>69.739999999999995</v>
      </c>
      <c r="M47" s="23">
        <v>0</v>
      </c>
      <c r="N47" s="23">
        <v>0.41</v>
      </c>
      <c r="O47" s="23" t="s">
        <v>136</v>
      </c>
    </row>
    <row r="48" spans="1:15" x14ac:dyDescent="0.2">
      <c r="A48" s="23" t="s">
        <v>658</v>
      </c>
      <c r="B48" s="23" t="s">
        <v>659</v>
      </c>
      <c r="C48" s="24">
        <v>7.9899999999999999E-2</v>
      </c>
      <c r="D48" s="23">
        <v>9.19</v>
      </c>
      <c r="E48" s="25">
        <v>0.40694444444444444</v>
      </c>
      <c r="F48" s="25">
        <v>0.62240740740740741</v>
      </c>
      <c r="G48" s="23">
        <v>0</v>
      </c>
      <c r="H48" s="23">
        <v>16923647000</v>
      </c>
      <c r="I48" s="23" t="s">
        <v>136</v>
      </c>
      <c r="J48" s="23" t="s">
        <v>136</v>
      </c>
      <c r="K48" s="23">
        <v>0</v>
      </c>
      <c r="L48" s="23">
        <v>62.38</v>
      </c>
      <c r="M48" s="23">
        <v>99.27</v>
      </c>
      <c r="N48" s="23">
        <v>18.579999999999998</v>
      </c>
      <c r="O48" s="23" t="s">
        <v>136</v>
      </c>
    </row>
    <row r="49" spans="1:15" x14ac:dyDescent="0.2">
      <c r="A49" s="23" t="s">
        <v>1214</v>
      </c>
      <c r="B49" s="23" t="s">
        <v>1215</v>
      </c>
      <c r="C49" s="24">
        <v>5.3199999999999997E-2</v>
      </c>
      <c r="D49" s="23">
        <v>10.3</v>
      </c>
      <c r="E49" s="25">
        <v>0.59237268518518515</v>
      </c>
      <c r="F49" s="25">
        <v>0.59740740740740739</v>
      </c>
      <c r="G49" s="23">
        <v>0</v>
      </c>
      <c r="H49" s="23">
        <v>3090000000</v>
      </c>
      <c r="I49" s="23" t="s">
        <v>136</v>
      </c>
      <c r="J49" s="23" t="s">
        <v>136</v>
      </c>
      <c r="K49" s="23">
        <v>0</v>
      </c>
      <c r="L49" s="23">
        <v>65.36</v>
      </c>
      <c r="M49" s="23">
        <v>96.89</v>
      </c>
      <c r="N49" s="23">
        <v>12.29</v>
      </c>
      <c r="O49" s="23" t="s">
        <v>136</v>
      </c>
    </row>
    <row r="50" spans="1:15" x14ac:dyDescent="0.2">
      <c r="A50" s="23" t="s">
        <v>737</v>
      </c>
      <c r="B50" s="23" t="s">
        <v>738</v>
      </c>
      <c r="C50" s="24">
        <v>-0.1013</v>
      </c>
      <c r="D50" s="23">
        <v>2.84</v>
      </c>
      <c r="E50" s="23" t="s">
        <v>136</v>
      </c>
      <c r="F50" s="23" t="s">
        <v>136</v>
      </c>
      <c r="G50" s="23">
        <v>0</v>
      </c>
      <c r="H50" s="23">
        <v>1434020100</v>
      </c>
      <c r="I50" s="23" t="s">
        <v>136</v>
      </c>
      <c r="J50" s="23" t="s">
        <v>136</v>
      </c>
      <c r="K50" s="23">
        <v>0</v>
      </c>
      <c r="L50" s="23">
        <v>40.36</v>
      </c>
      <c r="M50" s="23">
        <v>17.899999999999999</v>
      </c>
      <c r="N50" s="23">
        <v>10.07</v>
      </c>
      <c r="O50" s="23" t="s">
        <v>136</v>
      </c>
    </row>
    <row r="51" spans="1:15" x14ac:dyDescent="0.2">
      <c r="A51" s="23" t="s">
        <v>8789</v>
      </c>
      <c r="B51" s="23" t="s">
        <v>8788</v>
      </c>
      <c r="C51" s="24">
        <v>-6.8199999999999997E-2</v>
      </c>
      <c r="D51" s="23">
        <v>1.23</v>
      </c>
      <c r="E51" s="23" t="s">
        <v>136</v>
      </c>
      <c r="F51" s="23" t="s">
        <v>136</v>
      </c>
      <c r="G51" s="23">
        <v>0</v>
      </c>
      <c r="H51" s="23">
        <v>1819837300</v>
      </c>
      <c r="I51" s="23" t="s">
        <v>136</v>
      </c>
      <c r="J51" s="23" t="s">
        <v>136</v>
      </c>
      <c r="K51" s="23">
        <v>0</v>
      </c>
      <c r="L51" s="23">
        <v>53.6</v>
      </c>
      <c r="M51" s="23">
        <v>1.36</v>
      </c>
      <c r="N51" s="23">
        <v>2.75</v>
      </c>
      <c r="O51" s="23" t="s">
        <v>136</v>
      </c>
    </row>
    <row r="52" spans="1:15" x14ac:dyDescent="0.2">
      <c r="A52" s="23" t="s">
        <v>275</v>
      </c>
      <c r="B52" s="23" t="s">
        <v>276</v>
      </c>
      <c r="C52" s="24">
        <v>6.5500000000000003E-2</v>
      </c>
      <c r="D52" s="23">
        <v>5.69</v>
      </c>
      <c r="E52" s="25">
        <v>0.40972222222222221</v>
      </c>
      <c r="F52" s="25">
        <v>0.41059027777777779</v>
      </c>
      <c r="G52" s="23">
        <v>0</v>
      </c>
      <c r="H52" s="23">
        <v>4540704000</v>
      </c>
      <c r="I52" s="23" t="s">
        <v>136</v>
      </c>
      <c r="J52" s="23" t="s">
        <v>136</v>
      </c>
      <c r="K52" s="23">
        <v>0</v>
      </c>
      <c r="L52" s="23">
        <v>44.48</v>
      </c>
      <c r="M52" s="23">
        <v>98.11</v>
      </c>
      <c r="N52" s="23">
        <v>9.83</v>
      </c>
      <c r="O52" s="23" t="s">
        <v>136</v>
      </c>
    </row>
    <row r="53" spans="1:15" x14ac:dyDescent="0.2">
      <c r="A53" s="23" t="s">
        <v>7342</v>
      </c>
      <c r="B53" s="23" t="s">
        <v>7341</v>
      </c>
      <c r="C53" s="24">
        <v>-7.9600000000000004E-2</v>
      </c>
      <c r="D53" s="23">
        <v>2.08</v>
      </c>
      <c r="E53" s="23" t="s">
        <v>136</v>
      </c>
      <c r="F53" s="23" t="s">
        <v>136</v>
      </c>
      <c r="G53" s="23">
        <v>0</v>
      </c>
      <c r="H53" s="23">
        <v>884775840</v>
      </c>
      <c r="I53" s="23" t="s">
        <v>136</v>
      </c>
      <c r="J53" s="23" t="s">
        <v>136</v>
      </c>
      <c r="K53" s="23">
        <v>0</v>
      </c>
      <c r="L53" s="23">
        <v>13.1</v>
      </c>
      <c r="M53" s="23">
        <v>13.26</v>
      </c>
      <c r="N53" s="23">
        <v>17.34</v>
      </c>
      <c r="O53" s="23" t="s">
        <v>136</v>
      </c>
    </row>
    <row r="54" spans="1:15" x14ac:dyDescent="0.2">
      <c r="A54" s="23" t="s">
        <v>15935</v>
      </c>
      <c r="B54" s="23" t="s">
        <v>15934</v>
      </c>
      <c r="C54" s="24">
        <v>-9.8500000000000004E-2</v>
      </c>
      <c r="D54" s="23">
        <v>2.93</v>
      </c>
      <c r="E54" s="23" t="s">
        <v>136</v>
      </c>
      <c r="F54" s="23" t="s">
        <v>136</v>
      </c>
      <c r="G54" s="23">
        <v>0</v>
      </c>
      <c r="H54" s="23">
        <v>4728378600</v>
      </c>
      <c r="I54" s="23" t="s">
        <v>136</v>
      </c>
      <c r="J54" s="23" t="s">
        <v>136</v>
      </c>
      <c r="K54" s="23">
        <v>0</v>
      </c>
      <c r="L54" s="23">
        <v>20.84</v>
      </c>
      <c r="M54" s="23">
        <v>50.28</v>
      </c>
      <c r="N54" s="23">
        <v>11.76</v>
      </c>
      <c r="O5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10" workbookViewId="0">
      <selection activeCell="F1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20411</v>
      </c>
      <c r="F1" s="2" t="s">
        <v>2242</v>
      </c>
      <c r="G1" s="2" t="s">
        <v>2241</v>
      </c>
      <c r="H1" s="2" t="s">
        <v>2240</v>
      </c>
      <c r="I1" s="23" t="s">
        <v>20410</v>
      </c>
      <c r="J1" s="23" t="s">
        <v>20409</v>
      </c>
      <c r="K1" s="23" t="s">
        <v>31</v>
      </c>
      <c r="L1" s="23" t="s">
        <v>20408</v>
      </c>
      <c r="M1" s="23" t="s">
        <v>225</v>
      </c>
      <c r="N1" s="23" t="s">
        <v>258</v>
      </c>
      <c r="O1" s="23" t="s">
        <v>254</v>
      </c>
      <c r="P1" s="23" t="s">
        <v>20407</v>
      </c>
      <c r="Q1" s="23" t="s">
        <v>20406</v>
      </c>
      <c r="R1" s="23" t="s">
        <v>20405</v>
      </c>
    </row>
    <row r="2" spans="1:18" x14ac:dyDescent="0.2">
      <c r="A2" s="23" t="s">
        <v>7830</v>
      </c>
      <c r="B2" s="23" t="s">
        <v>7829</v>
      </c>
      <c r="C2" s="24">
        <v>9.9199999999999997E-2</v>
      </c>
      <c r="D2" s="23">
        <v>5.43</v>
      </c>
      <c r="E2" s="25">
        <v>0.39583333333333331</v>
      </c>
      <c r="I2" s="25">
        <v>0.39583333333333331</v>
      </c>
      <c r="J2" s="23">
        <v>6</v>
      </c>
      <c r="K2" s="23">
        <v>6330889900</v>
      </c>
      <c r="L2" s="23" t="s">
        <v>20334</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20269</v>
      </c>
      <c r="B4" s="23" t="s">
        <v>20268</v>
      </c>
      <c r="C4" s="24">
        <v>0.20019999999999999</v>
      </c>
      <c r="D4" s="23">
        <v>11.39</v>
      </c>
      <c r="E4" s="25">
        <v>0.40364583333333331</v>
      </c>
      <c r="I4" s="25">
        <v>0.45868055555555554</v>
      </c>
      <c r="J4" s="23">
        <v>3</v>
      </c>
      <c r="K4" s="23">
        <v>2527261300</v>
      </c>
      <c r="L4" s="23" t="s">
        <v>20267</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20333</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20404</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20403</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20402</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20313</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20401</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20400</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20399</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20398</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20397</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20396</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20395</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20394</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20393</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20392</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20391</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20390</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20389</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20388</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20387</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20386</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20385</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20384</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20383</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20382</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20381</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20380</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20379</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20378</v>
      </c>
      <c r="M38" s="23" t="s">
        <v>226</v>
      </c>
      <c r="N38" s="23">
        <v>65537</v>
      </c>
      <c r="O38" s="23">
        <v>39.08</v>
      </c>
      <c r="P38" s="23">
        <v>72.150000000000006</v>
      </c>
      <c r="Q38" s="23">
        <v>2.58</v>
      </c>
      <c r="R38" s="23">
        <v>46.46</v>
      </c>
    </row>
    <row r="39" spans="1:18" x14ac:dyDescent="0.2">
      <c r="A39" s="23" t="s">
        <v>16514</v>
      </c>
      <c r="B39" s="23" t="s">
        <v>20377</v>
      </c>
      <c r="C39" s="24">
        <v>0.1</v>
      </c>
      <c r="D39" s="23">
        <v>2.31</v>
      </c>
      <c r="E39" s="25">
        <v>0.55572916666666672</v>
      </c>
      <c r="I39" s="25">
        <v>0.55572916666666672</v>
      </c>
      <c r="J39" s="23">
        <v>1</v>
      </c>
      <c r="K39" s="23">
        <v>3401952700</v>
      </c>
      <c r="L39" s="23" t="s">
        <v>20376</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20375</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20374</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20373</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20341</v>
      </c>
      <c r="F1" s="2" t="s">
        <v>2242</v>
      </c>
      <c r="G1" s="2" t="s">
        <v>2241</v>
      </c>
      <c r="H1" s="2" t="s">
        <v>2240</v>
      </c>
      <c r="I1" s="23" t="s">
        <v>20340</v>
      </c>
      <c r="J1" s="23" t="s">
        <v>20339</v>
      </c>
      <c r="K1" s="23" t="s">
        <v>31</v>
      </c>
      <c r="L1" s="23" t="s">
        <v>20338</v>
      </c>
      <c r="M1" s="23" t="s">
        <v>225</v>
      </c>
      <c r="N1" s="23" t="s">
        <v>258</v>
      </c>
      <c r="O1" s="23" t="s">
        <v>254</v>
      </c>
      <c r="P1" s="23" t="s">
        <v>20337</v>
      </c>
      <c r="Q1" s="23" t="s">
        <v>20336</v>
      </c>
      <c r="R1" s="23" t="s">
        <v>20335</v>
      </c>
    </row>
    <row r="2" spans="1:18" x14ac:dyDescent="0.2">
      <c r="A2" s="23" t="s">
        <v>7830</v>
      </c>
      <c r="B2" s="23" t="s">
        <v>7829</v>
      </c>
      <c r="C2" s="24">
        <v>0.1002</v>
      </c>
      <c r="D2" s="23">
        <v>4.9400000000000004</v>
      </c>
      <c r="E2" s="25">
        <v>0.39583333333333331</v>
      </c>
      <c r="I2" s="25">
        <v>0.39583333333333331</v>
      </c>
      <c r="J2" s="23">
        <v>5</v>
      </c>
      <c r="K2" s="23">
        <v>5759594100</v>
      </c>
      <c r="L2" s="23" t="s">
        <v>20334</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20219</v>
      </c>
      <c r="M3" s="23" t="s">
        <v>228</v>
      </c>
      <c r="N3" s="23">
        <v>262148</v>
      </c>
      <c r="O3" s="23">
        <v>55.69</v>
      </c>
      <c r="P3" s="23">
        <v>100</v>
      </c>
      <c r="Q3" s="23">
        <v>1.18</v>
      </c>
      <c r="R3" s="23">
        <v>257.35000000000002</v>
      </c>
    </row>
    <row r="4" spans="1:18" x14ac:dyDescent="0.2">
      <c r="A4" s="23" t="s">
        <v>20211</v>
      </c>
      <c r="B4" s="23" t="s">
        <v>20210</v>
      </c>
      <c r="C4" s="24">
        <v>0.1003</v>
      </c>
      <c r="D4" s="23">
        <v>9.8699999999999992</v>
      </c>
      <c r="E4" s="25">
        <v>0.39756944444444442</v>
      </c>
      <c r="I4" s="25">
        <v>0.39791666666666664</v>
      </c>
      <c r="J4" s="23">
        <v>3</v>
      </c>
      <c r="K4" s="23">
        <v>987000000</v>
      </c>
      <c r="L4" s="23" t="s">
        <v>20209</v>
      </c>
      <c r="M4" s="23" t="s">
        <v>226</v>
      </c>
      <c r="N4" s="23">
        <v>196611</v>
      </c>
      <c r="O4" s="23">
        <v>24.45</v>
      </c>
      <c r="P4" s="23">
        <v>47.53</v>
      </c>
      <c r="Q4" s="23">
        <v>5.3</v>
      </c>
      <c r="R4" s="23">
        <v>19.79</v>
      </c>
    </row>
    <row r="5" spans="1:18" x14ac:dyDescent="0.2">
      <c r="A5" s="23" t="s">
        <v>20269</v>
      </c>
      <c r="B5" s="23" t="s">
        <v>20268</v>
      </c>
      <c r="C5" s="24">
        <v>0.19969999999999999</v>
      </c>
      <c r="D5" s="23">
        <v>9.49</v>
      </c>
      <c r="E5" s="25">
        <v>0.39583333333333331</v>
      </c>
      <c r="I5" s="25">
        <v>0.39583333333333331</v>
      </c>
      <c r="J5" s="23">
        <v>2</v>
      </c>
      <c r="K5" s="23">
        <v>2105681200</v>
      </c>
      <c r="L5" s="23" t="s">
        <v>20267</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20333</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20257</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20332</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20331</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20330</v>
      </c>
      <c r="M11" s="23" t="s">
        <v>226</v>
      </c>
      <c r="N11" s="23">
        <v>65537</v>
      </c>
      <c r="O11" s="23">
        <v>28.76</v>
      </c>
      <c r="P11" s="23">
        <v>95.83</v>
      </c>
      <c r="Q11" s="23">
        <v>19.95</v>
      </c>
      <c r="R11" s="23">
        <v>6.52</v>
      </c>
    </row>
    <row r="12" spans="1:18" x14ac:dyDescent="0.2">
      <c r="A12" s="23" t="s">
        <v>20159</v>
      </c>
      <c r="B12" s="23" t="s">
        <v>20158</v>
      </c>
      <c r="C12" s="24">
        <v>0.2</v>
      </c>
      <c r="D12" s="23">
        <v>6.3</v>
      </c>
      <c r="E12" s="25">
        <v>0.40277777777777779</v>
      </c>
      <c r="I12" s="25">
        <v>0.62223379629629627</v>
      </c>
      <c r="J12" s="23">
        <v>1</v>
      </c>
      <c r="K12" s="23">
        <v>1715007200</v>
      </c>
      <c r="L12" s="23" t="s">
        <v>20157</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20329</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20328</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20327</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20326</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20325</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20324</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20323</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20322</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20321</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20320</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20319</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20318</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20317</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20316</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20315</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20314</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20313</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20312</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20131</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20311</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20310</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20309</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20308</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20307</v>
      </c>
      <c r="M37" s="23" t="s">
        <v>226</v>
      </c>
      <c r="N37" s="23">
        <v>65537</v>
      </c>
      <c r="O37" s="23">
        <v>22.37</v>
      </c>
      <c r="P37" s="23">
        <v>34.979999999999997</v>
      </c>
      <c r="Q37" s="23">
        <v>6</v>
      </c>
      <c r="R37" s="23">
        <v>5.77</v>
      </c>
    </row>
    <row r="38" spans="1:18" x14ac:dyDescent="0.2">
      <c r="A38" s="23" t="s">
        <v>20306</v>
      </c>
      <c r="B38" s="23" t="s">
        <v>20305</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20304</v>
      </c>
      <c r="B41" s="23" t="s">
        <v>20303</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20279</v>
      </c>
      <c r="F1" s="2" t="s">
        <v>2242</v>
      </c>
      <c r="G1" s="2" t="s">
        <v>2241</v>
      </c>
      <c r="H1" s="2" t="s">
        <v>2240</v>
      </c>
      <c r="I1" s="23" t="s">
        <v>20278</v>
      </c>
      <c r="J1" s="23" t="s">
        <v>20277</v>
      </c>
      <c r="K1" s="23" t="s">
        <v>31</v>
      </c>
      <c r="L1" s="23" t="s">
        <v>20276</v>
      </c>
      <c r="M1" s="23" t="s">
        <v>225</v>
      </c>
      <c r="N1" s="23" t="s">
        <v>258</v>
      </c>
      <c r="O1" s="23" t="s">
        <v>254</v>
      </c>
      <c r="P1" s="23" t="s">
        <v>20275</v>
      </c>
      <c r="Q1" s="23" t="s">
        <v>20274</v>
      </c>
      <c r="R1" s="23" t="s">
        <v>20273</v>
      </c>
    </row>
    <row r="2" spans="1:18" x14ac:dyDescent="0.2">
      <c r="A2" s="23" t="s">
        <v>7830</v>
      </c>
      <c r="B2" s="23" t="s">
        <v>7829</v>
      </c>
      <c r="C2" s="24">
        <v>0.10050000000000001</v>
      </c>
      <c r="D2" s="23">
        <v>4.49</v>
      </c>
      <c r="E2" s="25">
        <v>0.39583333333333331</v>
      </c>
      <c r="I2" s="25">
        <v>0.43369212962962961</v>
      </c>
      <c r="J2" s="23">
        <v>4</v>
      </c>
      <c r="K2" s="23">
        <v>5234934700</v>
      </c>
      <c r="L2" s="23" t="s">
        <v>20222</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20219</v>
      </c>
      <c r="M3" s="23" t="s">
        <v>228</v>
      </c>
      <c r="N3" s="23">
        <v>196611</v>
      </c>
      <c r="O3" s="23">
        <v>55.69</v>
      </c>
      <c r="P3" s="23">
        <v>99.27</v>
      </c>
      <c r="Q3" s="23">
        <v>0.98</v>
      </c>
      <c r="R3" s="23">
        <v>349.83</v>
      </c>
    </row>
    <row r="4" spans="1:18" x14ac:dyDescent="0.2">
      <c r="A4" s="23" t="s">
        <v>20216</v>
      </c>
      <c r="B4" s="23" t="s">
        <v>20215</v>
      </c>
      <c r="C4" s="24">
        <v>0.2</v>
      </c>
      <c r="D4" s="23">
        <v>4.62</v>
      </c>
      <c r="E4" s="25">
        <v>0.4050347222222222</v>
      </c>
      <c r="I4" s="25">
        <v>0.40763888888888888</v>
      </c>
      <c r="J4" s="23">
        <v>2</v>
      </c>
      <c r="K4" s="23">
        <v>3810071000</v>
      </c>
      <c r="L4" s="23" t="s">
        <v>20272</v>
      </c>
      <c r="M4" s="23" t="s">
        <v>226</v>
      </c>
      <c r="N4" s="23">
        <v>131074</v>
      </c>
      <c r="O4" s="23">
        <v>27.11</v>
      </c>
      <c r="P4" s="23">
        <v>95.32</v>
      </c>
      <c r="Q4" s="23">
        <v>12.71</v>
      </c>
      <c r="R4" s="23">
        <v>10.66</v>
      </c>
    </row>
    <row r="5" spans="1:18" x14ac:dyDescent="0.2">
      <c r="A5" s="23" t="s">
        <v>20211</v>
      </c>
      <c r="B5" s="23" t="s">
        <v>20210</v>
      </c>
      <c r="C5" s="24">
        <v>0.10059999999999999</v>
      </c>
      <c r="D5" s="23">
        <v>8.9700000000000006</v>
      </c>
      <c r="E5" s="25">
        <v>0.39583333333333331</v>
      </c>
      <c r="I5" s="25">
        <v>0.39583333333333331</v>
      </c>
      <c r="J5" s="23">
        <v>2</v>
      </c>
      <c r="K5" s="23">
        <v>897000000</v>
      </c>
      <c r="L5" s="23" t="s">
        <v>20209</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20208</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20198</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20271</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20270</v>
      </c>
      <c r="M10" s="23" t="s">
        <v>226</v>
      </c>
      <c r="N10" s="23">
        <v>65537</v>
      </c>
      <c r="O10" s="23">
        <v>5.92</v>
      </c>
      <c r="P10" s="23">
        <v>92.94</v>
      </c>
      <c r="Q10" s="23">
        <v>9.49</v>
      </c>
      <c r="R10" s="23">
        <v>22.81</v>
      </c>
    </row>
    <row r="11" spans="1:18" x14ac:dyDescent="0.2">
      <c r="A11" s="23" t="s">
        <v>20269</v>
      </c>
      <c r="B11" s="23" t="s">
        <v>20268</v>
      </c>
      <c r="C11" s="24">
        <v>0.20030000000000001</v>
      </c>
      <c r="D11" s="23">
        <v>7.91</v>
      </c>
      <c r="E11" s="25">
        <v>0.39583333333333331</v>
      </c>
      <c r="I11" s="25">
        <v>0.39583333333333331</v>
      </c>
      <c r="J11" s="23">
        <v>1</v>
      </c>
      <c r="K11" s="23">
        <v>1755104200</v>
      </c>
      <c r="L11" s="23" t="s">
        <v>20267</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20266</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20265</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20155</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20264</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20261</v>
      </c>
      <c r="M17" s="23" t="s">
        <v>226</v>
      </c>
      <c r="N17" s="23">
        <v>65537</v>
      </c>
      <c r="O17" s="23">
        <v>44.91</v>
      </c>
      <c r="P17" s="23">
        <v>38.32</v>
      </c>
      <c r="Q17" s="23">
        <v>4.24</v>
      </c>
      <c r="R17" s="23">
        <v>9.07</v>
      </c>
    </row>
    <row r="18" spans="1:18" x14ac:dyDescent="0.2">
      <c r="A18" s="23" t="s">
        <v>20263</v>
      </c>
      <c r="B18" s="23" t="s">
        <v>20262</v>
      </c>
      <c r="C18" s="24">
        <v>0.1</v>
      </c>
      <c r="D18" s="23">
        <v>27.84</v>
      </c>
      <c r="E18" s="25">
        <v>0.59219907407407413</v>
      </c>
      <c r="I18" s="25">
        <v>0.59219907407407413</v>
      </c>
      <c r="J18" s="23">
        <v>1</v>
      </c>
      <c r="K18" s="23">
        <v>33650815000</v>
      </c>
      <c r="L18" s="23" t="s">
        <v>20261</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20260</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20259</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20258</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20257</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20256</v>
      </c>
      <c r="C25" s="24">
        <v>0.1008</v>
      </c>
      <c r="D25" s="23">
        <v>6.66</v>
      </c>
      <c r="E25" s="25">
        <v>0.39913194444444444</v>
      </c>
      <c r="I25" s="25">
        <v>0.4079861111111111</v>
      </c>
      <c r="J25" s="23">
        <v>1</v>
      </c>
      <c r="K25" s="23">
        <v>3411855700</v>
      </c>
      <c r="L25" s="23" t="s">
        <v>20255</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20254</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20253</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20252</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20251</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20250</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20129</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20230</v>
      </c>
      <c r="F1" s="2" t="s">
        <v>2242</v>
      </c>
      <c r="G1" s="2" t="s">
        <v>2241</v>
      </c>
      <c r="H1" s="2" t="s">
        <v>2240</v>
      </c>
      <c r="I1" s="23" t="s">
        <v>20229</v>
      </c>
      <c r="J1" s="23" t="s">
        <v>20228</v>
      </c>
      <c r="K1" s="23" t="s">
        <v>31</v>
      </c>
      <c r="L1" s="23" t="s">
        <v>20227</v>
      </c>
      <c r="M1" s="23" t="s">
        <v>225</v>
      </c>
      <c r="N1" s="23" t="s">
        <v>258</v>
      </c>
      <c r="O1" s="23" t="s">
        <v>254</v>
      </c>
      <c r="P1" s="23" t="s">
        <v>20226</v>
      </c>
      <c r="Q1" s="23" t="s">
        <v>20225</v>
      </c>
      <c r="R1" s="23" t="s">
        <v>20224</v>
      </c>
    </row>
    <row r="2" spans="1:18" x14ac:dyDescent="0.2">
      <c r="A2" s="23" t="s">
        <v>1216</v>
      </c>
      <c r="B2" s="23" t="s">
        <v>2146</v>
      </c>
      <c r="C2" s="24">
        <v>0.1026</v>
      </c>
      <c r="D2" s="23">
        <v>2.15</v>
      </c>
      <c r="E2" s="25">
        <v>0.39809027777777778</v>
      </c>
      <c r="I2" s="25">
        <v>0.42432870370370368</v>
      </c>
      <c r="J2" s="23">
        <v>4</v>
      </c>
      <c r="K2" s="23">
        <v>3067830600</v>
      </c>
      <c r="L2" s="23" t="s">
        <v>20173</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20223</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20222</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20169</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20221</v>
      </c>
      <c r="M6" s="23" t="s">
        <v>226</v>
      </c>
      <c r="N6" s="23">
        <v>131074</v>
      </c>
      <c r="O6" s="23">
        <v>59.14</v>
      </c>
      <c r="P6" s="23">
        <v>100</v>
      </c>
      <c r="Q6" s="23">
        <v>14.7</v>
      </c>
      <c r="R6" s="23">
        <v>5.9</v>
      </c>
    </row>
    <row r="7" spans="1:18" x14ac:dyDescent="0.2">
      <c r="A7" s="23" t="s">
        <v>20159</v>
      </c>
      <c r="B7" s="23" t="s">
        <v>20158</v>
      </c>
      <c r="C7" s="24">
        <v>0.1996</v>
      </c>
      <c r="D7" s="23">
        <v>5.83</v>
      </c>
      <c r="E7" s="25">
        <v>0.39583333333333331</v>
      </c>
      <c r="I7" s="25">
        <v>0.4001851851851852</v>
      </c>
      <c r="J7" s="23">
        <v>2</v>
      </c>
      <c r="K7" s="23">
        <v>1587062200</v>
      </c>
      <c r="L7" s="23" t="s">
        <v>20157</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20220</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20154</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20219</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20218</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20128</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20217</v>
      </c>
      <c r="M13" s="23" t="s">
        <v>226</v>
      </c>
      <c r="N13" s="23">
        <v>65537</v>
      </c>
      <c r="O13" s="23">
        <v>16.8</v>
      </c>
      <c r="P13" s="23">
        <v>100</v>
      </c>
      <c r="Q13" s="23">
        <v>25.97</v>
      </c>
      <c r="R13" s="23">
        <v>5.8</v>
      </c>
    </row>
    <row r="14" spans="1:18" x14ac:dyDescent="0.2">
      <c r="A14" s="23" t="s">
        <v>20216</v>
      </c>
      <c r="B14" s="23" t="s">
        <v>20215</v>
      </c>
      <c r="C14" s="24">
        <v>0.19939999999999999</v>
      </c>
      <c r="D14" s="23">
        <v>3.85</v>
      </c>
      <c r="E14" s="25">
        <v>0.45853009259259259</v>
      </c>
      <c r="I14" s="25">
        <v>0.45853009259259259</v>
      </c>
      <c r="J14" s="23">
        <v>1</v>
      </c>
      <c r="K14" s="23">
        <v>3175059200</v>
      </c>
      <c r="L14" s="23" t="s">
        <v>20214</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20213</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20212</v>
      </c>
      <c r="M18" s="23" t="s">
        <v>226</v>
      </c>
      <c r="N18" s="23">
        <v>65537</v>
      </c>
      <c r="O18" s="23">
        <v>5.07</v>
      </c>
      <c r="P18" s="23">
        <v>80.03</v>
      </c>
      <c r="Q18" s="23">
        <v>12.73</v>
      </c>
      <c r="R18" s="23">
        <v>33.43</v>
      </c>
    </row>
    <row r="19" spans="1:18" x14ac:dyDescent="0.2">
      <c r="A19" s="23" t="s">
        <v>20211</v>
      </c>
      <c r="B19" s="23" t="s">
        <v>20210</v>
      </c>
      <c r="C19" s="24">
        <v>9.9900000000000003E-2</v>
      </c>
      <c r="D19" s="23">
        <v>8.15</v>
      </c>
      <c r="E19" s="25">
        <v>0.39583333333333331</v>
      </c>
      <c r="I19" s="25">
        <v>0.39583333333333331</v>
      </c>
      <c r="J19" s="23">
        <v>1</v>
      </c>
      <c r="K19" s="23">
        <v>815000000</v>
      </c>
      <c r="L19" s="23" t="s">
        <v>20209</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20208</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20207</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20206</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20205</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20204</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20203</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20202</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20201</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20200</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20199</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20198</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20197</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20196</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20195</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20194</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20193</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20192</v>
      </c>
      <c r="M43" s="23" t="s">
        <v>226</v>
      </c>
      <c r="N43" s="23">
        <v>65537</v>
      </c>
      <c r="O43" s="23">
        <v>0.14000000000000001</v>
      </c>
      <c r="P43" s="23">
        <v>63.85</v>
      </c>
      <c r="Q43" s="23">
        <v>7.98</v>
      </c>
      <c r="R43" s="23">
        <v>1.1499999999999999</v>
      </c>
    </row>
    <row r="44" spans="1:18" x14ac:dyDescent="0.2">
      <c r="A44" s="23" t="s">
        <v>20191</v>
      </c>
      <c r="B44" s="23" t="s">
        <v>20190</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20189</v>
      </c>
      <c r="B45" s="23" t="s">
        <v>20188</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224</vt:i4>
      </vt:variant>
    </vt:vector>
  </HeadingPairs>
  <TitlesOfParts>
    <vt:vector size="224" baseType="lpstr">
      <vt:lpstr>龙头</vt:lpstr>
      <vt:lpstr>情绪</vt:lpstr>
      <vt:lpstr>周期</vt:lpstr>
      <vt:lpstr>240924</vt:lpstr>
      <vt:lpstr>240923</vt:lpstr>
      <vt:lpstr>240920</vt:lpstr>
      <vt:lpstr>240919</vt:lpstr>
      <vt:lpstr>240918</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2024-09-24T10:10:17Z</dcterms:modified>
</cp:coreProperties>
</file>