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2DB30AA-D007-4986-9613-ADD6DAD06E81}"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3" sheetId="774" r:id="rId5"/>
    <sheet name="250110" sheetId="773" r:id="rId6"/>
    <sheet name="250109" sheetId="772" r:id="rId7"/>
    <sheet name="250108" sheetId="771" r:id="rId8"/>
    <sheet name="250107" sheetId="770" r:id="rId9"/>
    <sheet name="250106" sheetId="769" r:id="rId10"/>
    <sheet name="250103" sheetId="767" r:id="rId11"/>
    <sheet name="250102" sheetId="766" r:id="rId12"/>
    <sheet name="241231" sheetId="765" r:id="rId13"/>
    <sheet name="241230" sheetId="764" r:id="rId14"/>
    <sheet name="241227" sheetId="763" r:id="rId15"/>
    <sheet name="241226" sheetId="762" r:id="rId16"/>
    <sheet name="241225" sheetId="761" r:id="rId17"/>
    <sheet name="241224" sheetId="760" r:id="rId18"/>
    <sheet name="241223" sheetId="759" r:id="rId19"/>
    <sheet name="241220" sheetId="758" r:id="rId20"/>
    <sheet name="241219" sheetId="757" r:id="rId21"/>
    <sheet name="241218" sheetId="756" r:id="rId22"/>
    <sheet name="241217" sheetId="755" r:id="rId23"/>
    <sheet name="241216" sheetId="754" r:id="rId24"/>
    <sheet name="241213" sheetId="753" r:id="rId25"/>
    <sheet name="241212" sheetId="752" r:id="rId26"/>
    <sheet name="241211" sheetId="751" r:id="rId27"/>
    <sheet name="241210" sheetId="750" r:id="rId28"/>
    <sheet name="241209" sheetId="749" r:id="rId29"/>
    <sheet name="241206" sheetId="748" r:id="rId30"/>
    <sheet name="241205" sheetId="746" r:id="rId31"/>
    <sheet name="241204" sheetId="745" r:id="rId32"/>
    <sheet name="241203" sheetId="744" r:id="rId33"/>
    <sheet name="241202" sheetId="743" r:id="rId34"/>
    <sheet name="241129" sheetId="742" r:id="rId35"/>
    <sheet name="241128" sheetId="741" r:id="rId36"/>
    <sheet name="241127" sheetId="740" r:id="rId37"/>
    <sheet name="241126" sheetId="739" r:id="rId38"/>
    <sheet name="241125" sheetId="737" r:id="rId39"/>
    <sheet name="241122" sheetId="736" r:id="rId40"/>
    <sheet name="241121" sheetId="735" r:id="rId41"/>
    <sheet name="241120" sheetId="734" r:id="rId42"/>
    <sheet name="241119" sheetId="733" r:id="rId43"/>
    <sheet name="241118" sheetId="732" r:id="rId44"/>
    <sheet name="241115" sheetId="731" r:id="rId45"/>
    <sheet name="241114" sheetId="729" r:id="rId46"/>
    <sheet name="241113" sheetId="728" r:id="rId47"/>
    <sheet name="241112" sheetId="727" r:id="rId48"/>
    <sheet name="241111" sheetId="726" r:id="rId49"/>
    <sheet name="241108" sheetId="725" r:id="rId50"/>
    <sheet name="241107" sheetId="724" r:id="rId51"/>
    <sheet name="241106" sheetId="723" r:id="rId52"/>
    <sheet name="241105" sheetId="722" r:id="rId53"/>
    <sheet name="241104" sheetId="721" r:id="rId54"/>
    <sheet name="241101" sheetId="720" r:id="rId55"/>
    <sheet name="241031" sheetId="719" r:id="rId56"/>
    <sheet name="241030" sheetId="718" r:id="rId57"/>
    <sheet name="241029" sheetId="717" r:id="rId58"/>
    <sheet name="241028" sheetId="716" r:id="rId59"/>
    <sheet name="241025" sheetId="715" r:id="rId60"/>
    <sheet name="241024" sheetId="714" r:id="rId61"/>
    <sheet name="241023" sheetId="713" r:id="rId62"/>
    <sheet name="241022" sheetId="712" r:id="rId63"/>
    <sheet name="241021" sheetId="711" r:id="rId64"/>
    <sheet name="241018" sheetId="709" r:id="rId65"/>
    <sheet name="241017" sheetId="708" r:id="rId66"/>
    <sheet name="241016" sheetId="707" r:id="rId67"/>
    <sheet name="241015" sheetId="706" r:id="rId68"/>
    <sheet name="241014" sheetId="705" r:id="rId69"/>
    <sheet name="241011" sheetId="704" r:id="rId70"/>
    <sheet name="241010" sheetId="703" r:id="rId71"/>
    <sheet name="241009" sheetId="702" r:id="rId72"/>
    <sheet name="241008" sheetId="701" r:id="rId73"/>
    <sheet name="240930" sheetId="700" r:id="rId74"/>
    <sheet name="240927" sheetId="698" r:id="rId75"/>
    <sheet name="240926" sheetId="697" r:id="rId76"/>
    <sheet name="240925" sheetId="696" r:id="rId77"/>
    <sheet name="240924" sheetId="695" r:id="rId78"/>
    <sheet name="240923" sheetId="693" r:id="rId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4" l="1"/>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<sst xmlns="http://schemas.openxmlformats.org/spreadsheetml/2006/main" count="81950" uniqueCount="15078">
  <si>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</si>
  <si>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</si>
  <si>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</si>
  <si>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</si>
  <si>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</si>
  <si>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</si>
  <si>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</si>
  <si>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</si>
  <si>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</si>
  <si>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</si>
  <si>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</si>
  <si>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</si>
  <si>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</si>
  <si>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</si>
  <si>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</si>
  <si>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</si>
  <si>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</si>
  <si>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</si>
  <si>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</si>
  <si>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</si>
  <si>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</si>
  <si>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</si>
  <si>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</si>
  <si>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</si>
  <si>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</si>
  <si>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</si>
  <si>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</si>
  <si>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</si>
  <si>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</si>
  <si>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</si>
  <si>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</si>
  <si>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</si>
  <si>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</si>
  <si>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</si>
  <si>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</si>
  <si>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</si>
  <si>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</si>
  <si>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</si>
  <si>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</si>
  <si>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</si>
  <si>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</si>
  <si>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</si>
  <si>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</si>
  <si>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</si>
  <si>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</si>
  <si>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</si>
  <si>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</si>
  <si>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</si>
  <si>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</si>
  <si>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</si>
  <si>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</si>
  <si>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</si>
  <si>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</si>
  <si>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</si>
  <si>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</si>
  <si>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</si>
  <si>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</si>
  <si>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</si>
  <si>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</si>
  <si>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</si>
  <si>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</si>
  <si>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</si>
  <si>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</si>
  <si>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</si>
  <si>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</si>
  <si>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</si>
  <si>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</si>
  <si>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</si>
  <si>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</si>
  <si>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</si>
  <si>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</si>
  <si>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</si>
  <si>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</si>
  <si>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</si>
  <si>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</si>
  <si>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</si>
  <si>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</si>
  <si>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</si>
  <si>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</si>
  <si>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</si>
  <si>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</si>
  <si>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</si>
  <si>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</si>
  <si>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</si>
  <si>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</si>
  <si>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</si>
  <si>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</si>
  <si>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</si>
  <si>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</si>
  <si>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</si>
  <si>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</si>
  <si>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</si>
  <si>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</si>
  <si>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</si>
  <si>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</si>
  <si>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</si>
  <si>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</si>
  <si>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</si>
  <si>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</si>
  <si>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</si>
  <si>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</si>
  <si>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</si>
  <si>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</si>
  <si>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</si>
  <si>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</si>
  <si>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</si>
  <si>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</si>
  <si>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</si>
  <si>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</si>
  <si>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</si>
  <si>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</si>
  <si>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</si>
  <si>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</si>
  <si>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</si>
  <si>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</si>
  <si>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</si>
  <si>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</si>
  <si>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</si>
  <si>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</si>
  <si>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</si>
  <si>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</si>
  <si>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</si>
  <si>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</si>
  <si>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</si>
  <si>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</si>
  <si>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</si>
  <si>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</si>
  <si>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</si>
  <si>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</si>
  <si>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</si>
  <si>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</si>
  <si>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</si>
  <si>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</si>
  <si>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</si>
  <si>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</si>
  <si>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</si>
  <si>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</si>
  <si>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</si>
  <si>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</si>
  <si>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</si>
  <si>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</si>
  <si>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</si>
  <si>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</si>
  <si>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</si>
  <si>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</si>
  <si>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</si>
  <si>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</si>
  <si>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</si>
  <si>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</si>
  <si>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</si>
  <si>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</si>
  <si>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</si>
  <si>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</si>
  <si>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</si>
  <si>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</si>
  <si>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</si>
  <si>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</si>
  <si>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</si>
  <si>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</si>
  <si>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</si>
  <si>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</si>
  <si>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</si>
  <si>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</si>
  <si>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</si>
  <si>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</si>
  <si>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</si>
  <si>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</si>
  <si>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</si>
  <si>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</si>
  <si>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</si>
  <si>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</si>
  <si>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</si>
  <si>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</si>
  <si>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</si>
  <si>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</si>
  <si>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</si>
  <si>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</si>
  <si>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</si>
  <si>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</si>
  <si>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</si>
  <si>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</si>
  <si>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</si>
  <si>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</si>
  <si>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</si>
  <si>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</si>
  <si>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</si>
  <si>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</si>
  <si>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</si>
  <si>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</si>
  <si>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</si>
  <si>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</si>
  <si>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</si>
  <si>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</si>
  <si>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</si>
  <si>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</si>
  <si>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</si>
  <si>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</si>
  <si>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</si>
  <si>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</si>
  <si>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</si>
  <si>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</si>
  <si>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</si>
  <si>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</si>
  <si>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</si>
  <si>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</si>
  <si>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</si>
  <si>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</si>
  <si>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</si>
  <si>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</si>
  <si>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</si>
  <si>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</si>
  <si>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</si>
  <si>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</si>
  <si>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</si>
  <si>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</si>
  <si>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</si>
  <si>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</si>
  <si>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</si>
  <si>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</si>
  <si>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</si>
  <si>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</si>
  <si>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</si>
  <si>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</si>
  <si>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</si>
  <si>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</si>
  <si>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</si>
  <si>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</si>
  <si>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</si>
  <si>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</si>
  <si>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</si>
  <si>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</si>
  <si>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</si>
  <si>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</si>
  <si>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</si>
  <si>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</si>
  <si>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</si>
  <si>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</si>
  <si>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</si>
  <si>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</si>
  <si>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</si>
  <si>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</si>
  <si>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</si>
  <si>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</si>
  <si>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</si>
  <si>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</si>
  <si>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</si>
  <si>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</si>
  <si>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</si>
  <si>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</si>
  <si>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</si>
  <si>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</si>
  <si>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</si>
  <si>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</si>
  <si>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</si>
  <si>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</si>
  <si>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</si>
  <si>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</si>
  <si>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</si>
  <si>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</si>
  <si>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</si>
  <si>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</si>
  <si>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</si>
  <si>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</si>
  <si>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</si>
  <si>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</si>
  <si>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</si>
  <si>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</si>
  <si>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</si>
  <si>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</si>
  <si>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</si>
  <si>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</si>
  <si>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</si>
  <si>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</si>
  <si>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</si>
  <si>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</si>
  <si>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</si>
  <si>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</si>
  <si>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</si>
  <si>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</si>
  <si>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</si>
  <si>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</si>
  <si>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</si>
  <si>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</si>
  <si>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</si>
  <si>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</si>
  <si>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</si>
  <si>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</si>
  <si>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</si>
  <si>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</si>
  <si>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</si>
  <si>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</si>
  <si>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</si>
  <si>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</si>
  <si>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</si>
  <si>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</si>
  <si>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</si>
  <si>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</si>
  <si>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</si>
  <si>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</si>
  <si>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</si>
  <si>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</si>
  <si>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</si>
  <si>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</si>
  <si>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</si>
  <si>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</si>
  <si>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</si>
  <si>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</si>
  <si>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</si>
  <si>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</si>
  <si>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</si>
  <si>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</si>
  <si>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</si>
  <si>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</si>
  <si>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</si>
  <si>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</si>
  <si>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</si>
  <si>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</si>
  <si>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</si>
  <si>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</si>
  <si>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</si>
  <si>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</si>
  <si>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</si>
  <si>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</si>
  <si>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</si>
  <si>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</si>
  <si>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</si>
  <si>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</si>
  <si>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</si>
  <si>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</si>
  <si>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</si>
  <si>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</si>
  <si>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</si>
  <si>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</si>
  <si>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</si>
  <si>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</si>
  <si>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</si>
  <si>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</si>
  <si>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</si>
  <si>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</si>
  <si>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</si>
  <si>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</si>
  <si>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</si>
  <si>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</si>
  <si>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</si>
  <si>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</si>
  <si>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</si>
  <si>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</si>
  <si>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</si>
  <si>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</si>
  <si>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</si>
  <si>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</si>
  <si>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</si>
  <si>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</si>
  <si>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</si>
  <si>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</si>
  <si>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</si>
  <si>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</si>
  <si>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</si>
  <si>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</si>
  <si>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</si>
  <si>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</si>
  <si>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</si>
  <si>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</si>
  <si>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</si>
  <si>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</si>
  <si>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</si>
  <si>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</si>
  <si>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</si>
  <si>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</si>
  <si>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</si>
  <si>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</si>
  <si>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</si>
  <si>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</si>
  <si>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</si>
  <si>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</si>
  <si>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</si>
  <si>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</si>
  <si>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</si>
  <si>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</si>
  <si>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</si>
  <si>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</si>
  <si>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</si>
  <si>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</si>
  <si>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</si>
  <si>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</si>
  <si>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</si>
  <si>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</si>
  <si>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</si>
  <si>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</si>
  <si>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</si>
  <si>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</si>
  <si>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</si>
  <si>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</si>
  <si>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</si>
  <si>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</si>
  <si>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</si>
  <si>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</si>
  <si>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</si>
  <si>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</si>
  <si>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</si>
  <si>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</si>
  <si>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</si>
  <si>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</si>
  <si>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</si>
  <si>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</si>
  <si>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</si>
  <si>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</si>
  <si>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</si>
  <si>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</si>
  <si>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</si>
  <si>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</si>
  <si>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</si>
  <si>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</si>
  <si>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</si>
  <si>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</si>
  <si>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</si>
  <si>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</si>
  <si>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</si>
  <si>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</si>
  <si>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</si>
  <si>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</si>
  <si>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</si>
  <si>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</si>
  <si>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</si>
  <si>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</si>
  <si>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</si>
  <si>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</si>
  <si>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</si>
  <si>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</si>
  <si>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</si>
  <si>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</si>
  <si>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</si>
  <si>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</si>
  <si>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</si>
  <si>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</si>
  <si>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</si>
  <si>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</si>
  <si>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</si>
  <si>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</si>
  <si>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</si>
  <si>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</si>
  <si>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</si>
  <si>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</si>
  <si>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</si>
  <si>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</si>
  <si>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</si>
  <si>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</si>
  <si>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</si>
  <si>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</si>
  <si>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</si>
  <si>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</si>
  <si>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</si>
  <si>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</si>
  <si>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</si>
  <si>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</si>
  <si>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</si>
  <si>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</si>
  <si>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</si>
  <si>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</si>
  <si>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</si>
  <si>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</si>
  <si>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</si>
  <si>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</si>
  <si>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</si>
  <si>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</si>
  <si>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</si>
  <si>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</si>
  <si>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</si>
  <si>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</si>
  <si>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</si>
  <si>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</si>
  <si>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</si>
  <si>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</si>
  <si>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</si>
  <si>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</si>
  <si>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</si>
  <si>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</si>
  <si>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</si>
  <si>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</si>
  <si>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</si>
  <si>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</si>
  <si>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</si>
  <si>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</si>
  <si>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</si>
  <si>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</si>
  <si>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</si>
  <si>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</si>
  <si>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</si>
  <si>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</si>
  <si>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</si>
  <si>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</si>
  <si>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</si>
  <si>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</si>
  <si>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</si>
  <si>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</si>
  <si>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</si>
  <si>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</si>
  <si>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</si>
  <si>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</si>
  <si>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</si>
  <si>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</si>
  <si>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</si>
  <si>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</si>
  <si>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</si>
  <si>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</si>
  <si>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</si>
  <si>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</si>
  <si>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</si>
  <si>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</si>
  <si>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</si>
  <si>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</si>
  <si>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</si>
  <si>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</si>
  <si>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</si>
  <si>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</si>
  <si>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</si>
  <si>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</si>
  <si>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</si>
  <si>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</si>
  <si>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</si>
  <si>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</si>
  <si>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</si>
  <si>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</si>
  <si>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</si>
  <si>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</si>
  <si>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</si>
  <si>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</si>
  <si>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</si>
  <si>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</si>
  <si>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</si>
  <si>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</si>
  <si>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</si>
  <si>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</si>
  <si>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</si>
  <si>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</si>
  <si>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</si>
  <si>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</si>
  <si>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</si>
  <si>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</si>
  <si>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</si>
  <si>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</si>
  <si>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</si>
  <si>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</si>
  <si>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</si>
  <si>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</si>
  <si>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</si>
  <si>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</si>
  <si>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</si>
  <si>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</si>
  <si>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</si>
  <si>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</si>
  <si>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</si>
  <si>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</si>
  <si>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</si>
  <si>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</si>
  <si>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</si>
  <si>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</si>
  <si>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</si>
  <si>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</si>
  <si>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</si>
  <si>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</si>
  <si>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</si>
  <si>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</si>
  <si>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</si>
  <si>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</si>
  <si>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</si>
  <si>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</si>
  <si>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</si>
  <si>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</si>
  <si>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</si>
  <si>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</si>
  <si>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</si>
  <si>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</si>
  <si>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</si>
  <si>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</si>
  <si>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</si>
  <si>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</si>
  <si>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</si>
  <si>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</si>
  <si>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</si>
  <si>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</si>
  <si>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</si>
  <si>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</si>
  <si>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</si>
  <si>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</si>
  <si>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</si>
  <si>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</si>
  <si>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</si>
  <si>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</si>
  <si>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</si>
  <si>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</si>
  <si>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</si>
  <si>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</si>
  <si>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</si>
  <si>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</si>
  <si>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</si>
  <si>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</si>
  <si>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</si>
  <si>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</si>
  <si>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</si>
  <si>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</si>
  <si>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</si>
  <si>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</si>
  <si>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</si>
  <si>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</si>
  <si>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</si>
  <si>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</si>
  <si>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</si>
  <si>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</si>
  <si>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</si>
  <si>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</si>
  <si>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</si>
  <si>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</si>
  <si>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</si>
  <si>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</si>
  <si>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</si>
  <si>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</si>
  <si>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</si>
  <si>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</si>
  <si>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</si>
  <si>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</si>
  <si>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</si>
  <si>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</si>
  <si>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</si>
  <si>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</si>
  <si>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</si>
  <si>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</si>
  <si>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</si>
  <si>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</si>
  <si>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</si>
  <si>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</si>
  <si>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</si>
  <si>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</si>
  <si>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</si>
  <si>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</si>
  <si>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</si>
  <si>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</si>
  <si>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</si>
  <si>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</si>
  <si>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</si>
  <si>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</si>
  <si>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</si>
  <si>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</si>
  <si>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</si>
  <si>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</si>
  <si>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</si>
  <si>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</si>
  <si>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</si>
  <si>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</si>
  <si>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</si>
  <si>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</si>
  <si>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</si>
  <si>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</si>
  <si>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</si>
  <si>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</si>
  <si>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</si>
  <si>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</si>
  <si>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</si>
  <si>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</si>
  <si>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</si>
  <si>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</si>
  <si>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</si>
  <si>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</si>
  <si>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</si>
  <si>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</si>
  <si>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</si>
  <si>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</si>
  <si>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</si>
  <si>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</si>
  <si>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</si>
  <si>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</si>
  <si>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</si>
  <si>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</si>
  <si>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</si>
  <si>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</si>
  <si>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</si>
  <si>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</si>
  <si>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</si>
  <si>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</si>
  <si>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</si>
  <si>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</si>
  <si>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</si>
  <si>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</si>
  <si>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</si>
  <si>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</si>
  <si>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</si>
  <si>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</si>
  <si>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</si>
  <si>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</si>
  <si>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</si>
  <si>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</si>
  <si>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</si>
  <si>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</si>
  <si>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</si>
  <si>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</si>
  <si>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</si>
  <si>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</si>
  <si>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</si>
  <si>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</si>
  <si>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</si>
  <si>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</si>
  <si>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</si>
  <si>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</si>
  <si>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</si>
  <si>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</si>
  <si>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</si>
  <si>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</si>
  <si>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</si>
  <si>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</si>
  <si>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</si>
  <si>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</si>
  <si>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</si>
  <si>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</si>
  <si>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</si>
  <si>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</si>
  <si>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</si>
  <si>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</si>
  <si>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</si>
  <si>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</si>
  <si>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</si>
  <si>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</si>
  <si>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</si>
  <si>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</si>
  <si>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</si>
  <si>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</si>
  <si>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</si>
  <si>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</si>
  <si>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</si>
  <si>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</si>
  <si>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</si>
  <si>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</si>
  <si>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</si>
  <si>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</si>
  <si>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</si>
  <si>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</si>
  <si>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</si>
  <si>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</si>
  <si>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</si>
  <si>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</si>
  <si>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</si>
  <si>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</si>
  <si>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</si>
  <si>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</si>
  <si>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</si>
  <si>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</si>
  <si>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</si>
  <si>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</si>
  <si>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</si>
  <si>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</si>
  <si>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</si>
  <si>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</si>
  <si>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</si>
  <si>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</si>
  <si>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</si>
  <si>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</si>
  <si>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</si>
  <si>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</si>
  <si>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</si>
  <si>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</si>
  <si>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</si>
  <si>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</si>
  <si>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</si>
  <si>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</si>
  <si>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</si>
  <si>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</si>
  <si>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</si>
  <si>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</si>
  <si>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</si>
  <si>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</si>
  <si>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</si>
  <si>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</si>
  <si>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</si>
  <si>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</si>
  <si>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</si>
  <si>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</si>
  <si>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</si>
  <si>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</si>
  <si>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</si>
  <si>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</si>
  <si>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</si>
  <si>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</si>
  <si>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</si>
  <si>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</si>
  <si>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</si>
  <si>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</si>
  <si>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</si>
  <si>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</si>
  <si>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</si>
  <si>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</si>
  <si>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</si>
  <si>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</si>
  <si>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</si>
  <si>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</si>
  <si>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</si>
  <si>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</si>
  <si>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</si>
  <si>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</si>
  <si>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</si>
  <si>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</si>
  <si>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</si>
  <si>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</si>
  <si>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</si>
  <si>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</si>
  <si>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</si>
  <si>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</si>
  <si>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</si>
  <si>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</si>
  <si>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</si>
  <si>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</si>
  <si>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</si>
  <si>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</si>
  <si>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</si>
  <si>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</si>
  <si>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</si>
  <si>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</si>
  <si>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</si>
  <si>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</si>
  <si>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</si>
  <si>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</si>
  <si>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</si>
  <si>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</si>
  <si>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</si>
  <si>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</si>
  <si>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</si>
  <si>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</si>
  <si>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</si>
  <si>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</si>
  <si>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</si>
  <si>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</si>
  <si>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</si>
  <si>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</si>
  <si>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</si>
  <si>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</si>
  <si>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</si>
  <si>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</si>
  <si>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</si>
  <si>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</si>
  <si>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</si>
  <si>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</si>
  <si>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</si>
  <si>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</si>
  <si>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</si>
  <si>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</si>
  <si>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</si>
  <si>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</si>
  <si>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</si>
  <si>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</si>
  <si>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</si>
  <si>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</si>
  <si>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</si>
  <si>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</si>
  <si>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</si>
  <si>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</si>
  <si>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</si>
  <si>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</si>
  <si>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</si>
  <si>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</si>
  <si>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</si>
  <si>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</si>
  <si>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</si>
  <si>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</si>
  <si>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</si>
  <si>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</si>
  <si>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</si>
  <si>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</si>
  <si>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</si>
  <si>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</si>
  <si>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</si>
  <si>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</si>
  <si>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</si>
  <si>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</si>
  <si>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</si>
  <si>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</si>
  <si>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</si>
  <si>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</si>
  <si>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</si>
  <si>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</si>
  <si>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</si>
  <si>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</si>
  <si>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</si>
  <si>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</si>
  <si>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</si>
  <si>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</si>
  <si>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</si>
  <si>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</si>
  <si>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</si>
  <si>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</si>
  <si>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</si>
  <si>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</si>
  <si>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</si>
  <si>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</si>
  <si>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</si>
  <si>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</si>
  <si>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</si>
  <si>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</si>
  <si>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</si>
  <si>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</si>
  <si>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</si>
  <si>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</si>
  <si>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</si>
  <si>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</si>
  <si>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</si>
  <si>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</si>
  <si>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</si>
  <si>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</si>
  <si>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</si>
  <si>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</si>
  <si>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</si>
  <si>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</si>
  <si>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</si>
  <si>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</si>
  <si>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</si>
  <si>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</si>
  <si>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</si>
  <si>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</si>
  <si>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</si>
  <si>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</si>
  <si>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</si>
  <si>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</si>
  <si>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</si>
  <si>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</si>
  <si>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</si>
  <si>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</si>
  <si>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</si>
  <si>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</si>
  <si>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</si>
  <si>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</si>
  <si>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</si>
  <si>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</si>
  <si>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</si>
  <si>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</si>
  <si>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</si>
  <si>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</si>
  <si>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</si>
  <si>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</si>
  <si>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</si>
  <si>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</si>
  <si>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</si>
  <si>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</si>
  <si>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</si>
  <si>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</si>
  <si>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</si>
  <si>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</si>
  <si>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</si>
  <si>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</si>
  <si>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</si>
  <si>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</si>
  <si>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</si>
  <si>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</si>
  <si>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</si>
  <si>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</si>
  <si>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</si>
  <si>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</si>
  <si>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</si>
  <si>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</si>
  <si>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</si>
  <si>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</si>
  <si>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</si>
  <si>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</si>
  <si>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</si>
  <si>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</si>
  <si>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</si>
  <si>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</si>
  <si>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</si>
  <si>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</si>
  <si>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</si>
  <si>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</si>
  <si>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</si>
  <si>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</si>
  <si>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</si>
  <si>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</si>
  <si>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</si>
  <si>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</si>
  <si>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</si>
  <si>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</si>
  <si>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</si>
  <si>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</si>
  <si>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</si>
  <si>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</si>
  <si>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</si>
  <si>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</si>
  <si>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</si>
  <si>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</si>
  <si>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</si>
  <si>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</si>
  <si>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</si>
  <si>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</si>
  <si>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</si>
  <si>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</si>
  <si>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</si>
  <si>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</si>
  <si>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</si>
  <si>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</si>
  <si>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</si>
  <si>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</si>
  <si>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</si>
  <si>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</si>
  <si>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</si>
  <si>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</si>
  <si>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</si>
  <si>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</si>
  <si>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</si>
  <si>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</si>
  <si>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</si>
  <si>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</si>
  <si>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</si>
  <si>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</si>
  <si>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</si>
  <si>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</si>
  <si>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</si>
  <si>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</si>
  <si>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</si>
  <si>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</si>
  <si>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</si>
  <si>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</si>
  <si>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</si>
  <si>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</si>
  <si>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</si>
  <si>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</si>
  <si>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</si>
  <si>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</si>
  <si>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</si>
  <si>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</si>
  <si>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</si>
  <si>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</si>
  <si>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</si>
  <si>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</si>
  <si>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</si>
  <si>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</si>
  <si>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</si>
  <si>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</si>
  <si>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</si>
  <si>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</si>
  <si>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</si>
  <si>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</si>
  <si>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</si>
  <si>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</si>
  <si>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</si>
  <si>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</si>
  <si>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</si>
  <si>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</si>
  <si>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</si>
  <si>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</si>
  <si>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</si>
  <si>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</si>
  <si>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</si>
  <si>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</si>
  <si>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</si>
  <si>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</si>
  <si>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</si>
  <si>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</si>
  <si>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</si>
  <si>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</si>
  <si>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</si>
  <si>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</si>
  <si>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</si>
  <si>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</si>
  <si>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</si>
  <si>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</si>
  <si>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</si>
  <si>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</si>
  <si>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</si>
  <si>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</si>
  <si>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</si>
  <si>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</si>
  <si>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</si>
  <si>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</si>
  <si>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</si>
  <si>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</si>
  <si>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</si>
  <si>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</si>
  <si>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</si>
  <si>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</si>
  <si>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</si>
  <si>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</si>
  <si>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</si>
  <si>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</si>
  <si>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</si>
  <si>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</si>
  <si>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</si>
  <si>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</si>
  <si>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</si>
  <si>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</si>
  <si>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</si>
  <si>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</si>
  <si>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</si>
  <si>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</si>
  <si>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</si>
  <si>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</si>
  <si>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</si>
  <si>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</si>
  <si>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</si>
  <si>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</si>
  <si>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</si>
  <si>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</si>
  <si>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</si>
  <si>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</si>
  <si>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</si>
  <si>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</si>
  <si>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</si>
  <si>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</si>
  <si>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</si>
  <si>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</si>
  <si>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</si>
  <si>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</si>
  <si>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</si>
  <si>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</si>
  <si>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</si>
  <si>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</si>
  <si>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</si>
  <si>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</si>
  <si>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</si>
  <si>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</si>
  <si>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</si>
  <si>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</si>
  <si>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</si>
  <si>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</si>
  <si>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</si>
  <si>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</si>
  <si>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</si>
  <si>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</si>
  <si>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</si>
  <si>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</si>
  <si>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</si>
  <si>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</si>
  <si>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</si>
  <si>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</si>
  <si>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</si>
  <si>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</si>
  <si>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</si>
  <si>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</si>
  <si>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</si>
  <si>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</si>
  <si>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</si>
  <si>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</si>
  <si>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</si>
  <si>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</si>
  <si>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</si>
  <si>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</si>
  <si>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</si>
  <si>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</si>
  <si>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</si>
  <si>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</si>
  <si>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</si>
  <si>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</si>
  <si>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</si>
  <si>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</si>
  <si>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</si>
  <si>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</si>
  <si>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</si>
  <si>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</si>
  <si>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</si>
  <si>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</si>
  <si>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</si>
  <si>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</si>
  <si>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</si>
  <si>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</si>
  <si>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</si>
  <si>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</si>
  <si>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</si>
  <si>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</si>
  <si>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</si>
  <si>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</si>
  <si>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</si>
  <si>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</si>
  <si>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</si>
  <si>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</si>
  <si>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</si>
  <si>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</si>
  <si>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</si>
  <si>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</si>
  <si>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</si>
  <si>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</si>
  <si>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</si>
  <si>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</si>
  <si>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</si>
  <si>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</si>
  <si>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</si>
  <si>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</si>
  <si>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</si>
  <si>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</si>
  <si>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</si>
  <si>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</si>
  <si>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</si>
  <si>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</si>
  <si>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</si>
  <si>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</si>
  <si>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</si>
  <si>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</si>
  <si>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</si>
  <si>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</si>
  <si>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</si>
  <si>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</si>
  <si>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</si>
  <si>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</si>
  <si>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</si>
  <si>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</si>
  <si>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</si>
  <si>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</si>
  <si>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</si>
  <si>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</si>
  <si>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</si>
  <si>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</si>
  <si>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</si>
  <si>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</si>
  <si>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</si>
  <si>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</si>
  <si>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</si>
  <si>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</si>
  <si>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</si>
  <si>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</si>
  <si>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</si>
  <si>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</si>
  <si>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</si>
  <si>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</si>
  <si>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</si>
  <si>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</si>
  <si>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</si>
  <si>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</si>
  <si>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</si>
  <si>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</si>
  <si>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</si>
  <si>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</si>
  <si>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</si>
  <si>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</si>
  <si>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</si>
  <si>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</si>
  <si>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</si>
  <si>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</si>
  <si>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</si>
  <si>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</si>
  <si>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</si>
  <si>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</si>
  <si>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</si>
  <si>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</si>
  <si>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</si>
  <si>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</si>
  <si>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</si>
  <si>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</si>
  <si>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</si>
  <si>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</si>
  <si>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</si>
  <si>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</si>
  <si>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</si>
  <si>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</si>
  <si>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</si>
  <si>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</si>
  <si>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</si>
  <si>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</si>
  <si>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</si>
  <si>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</si>
  <si>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</si>
  <si>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</si>
  <si>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</si>
  <si>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</si>
  <si>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</si>
  <si>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</si>
  <si>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</si>
  <si>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</si>
  <si>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</si>
  <si>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</si>
  <si>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</si>
  <si>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</si>
  <si>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</si>
  <si>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</si>
  <si>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</si>
  <si>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</si>
  <si>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</si>
  <si>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</si>
  <si>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</si>
  <si>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</si>
  <si>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</si>
  <si>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</si>
  <si>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</si>
  <si>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</si>
  <si>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</si>
  <si>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</si>
  <si>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</si>
  <si>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</si>
  <si>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</si>
  <si>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</si>
  <si>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</si>
  <si>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</si>
  <si>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</si>
  <si>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</si>
  <si>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</si>
  <si>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</si>
  <si>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</si>
  <si>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</si>
  <si>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</si>
  <si>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</si>
  <si>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</si>
  <si>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</si>
  <si>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</si>
  <si>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</si>
  <si>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</si>
  <si>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</si>
  <si>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</si>
  <si>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</si>
  <si>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</si>
  <si>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</si>
  <si>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</si>
  <si>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</si>
  <si>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</si>
  <si>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</si>
  <si>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</si>
  <si>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</si>
  <si>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</si>
  <si>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</si>
  <si>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</si>
  <si>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</si>
  <si>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</si>
  <si>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</si>
  <si>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</si>
  <si>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</si>
  <si>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</si>
  <si>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</si>
  <si>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</si>
  <si>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</si>
  <si>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</si>
  <si>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</si>
  <si>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</si>
  <si>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</si>
  <si>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</si>
  <si>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</si>
  <si>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</si>
  <si>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</si>
  <si>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</si>
  <si>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</si>
  <si>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</si>
  <si>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</si>
  <si>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</si>
  <si>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</si>
  <si>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</si>
  <si>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</si>
  <si>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</si>
  <si>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</si>
  <si>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</si>
  <si>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</si>
  <si>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</si>
  <si>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</si>
  <si>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</si>
  <si>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</si>
  <si>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</si>
  <si>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</si>
  <si>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</si>
  <si>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</si>
  <si>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</si>
  <si>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</si>
  <si>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</si>
  <si>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</si>
  <si>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</si>
  <si>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</si>
  <si>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</si>
  <si>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</si>
  <si>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</si>
  <si>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</si>
  <si>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</si>
  <si>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</si>
  <si>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</si>
  <si>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</si>
  <si>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</si>
  <si>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</si>
  <si>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</si>
  <si>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</si>
  <si>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</si>
  <si>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</si>
  <si>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</si>
  <si>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</si>
  <si>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</si>
  <si>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</si>
  <si>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</si>
  <si>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</si>
  <si>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</si>
  <si>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</si>
  <si>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</si>
  <si>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</si>
  <si>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</si>
  <si>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</si>
  <si>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</si>
  <si>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</si>
  <si>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</si>
  <si>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</si>
  <si>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</si>
  <si>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</si>
  <si>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</si>
  <si>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</si>
  <si>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</si>
  <si>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</si>
  <si>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</si>
  <si>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</si>
  <si>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</si>
  <si>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</si>
  <si>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</si>
  <si>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</si>
  <si>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</si>
  <si>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</si>
  <si>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</si>
  <si>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</si>
  <si>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</si>
  <si>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</si>
  <si>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</si>
  <si>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</si>
  <si>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</si>
  <si>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</si>
  <si>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</si>
  <si>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</si>
  <si>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</si>
  <si>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</si>
  <si>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</si>
  <si>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</si>
  <si>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</si>
  <si>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</si>
  <si>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</si>
  <si>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</si>
  <si>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</si>
  <si>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</si>
  <si>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</si>
  <si>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</si>
  <si>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</si>
  <si>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</si>
  <si>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</si>
  <si>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</si>
  <si>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</si>
  <si>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</si>
  <si>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</si>
  <si>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</si>
  <si>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</si>
  <si>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</si>
  <si>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</si>
  <si>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</si>
  <si>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</si>
  <si>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</si>
  <si>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</si>
  <si>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</si>
  <si>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</si>
  <si>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</si>
  <si>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</si>
  <si>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</si>
  <si>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</si>
  <si>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</si>
  <si>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</si>
  <si>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</si>
  <si>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</si>
  <si>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</si>
  <si>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</si>
  <si>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</si>
  <si>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</si>
  <si>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</si>
  <si>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</si>
  <si>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</si>
  <si>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</si>
  <si>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</si>
  <si>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</si>
  <si>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</si>
  <si>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</si>
  <si>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</si>
  <si>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</si>
  <si>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</si>
  <si>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</si>
  <si>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</si>
  <si>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</si>
  <si>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</si>
  <si>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</si>
  <si>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</si>
  <si>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</si>
  <si>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</si>
  <si>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</si>
  <si>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</si>
  <si>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</si>
  <si>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</si>
  <si>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</si>
  <si>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</si>
  <si>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</si>
  <si>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</si>
  <si>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</si>
  <si>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</si>
  <si>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</si>
  <si>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</si>
  <si>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</si>
  <si>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</si>
  <si>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</si>
  <si>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</si>
  <si>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</si>
  <si>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</si>
  <si>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</si>
  <si>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</si>
  <si>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</si>
  <si>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</si>
  <si>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</si>
  <si>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</si>
  <si>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</si>
  <si>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</si>
  <si>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</si>
  <si>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</si>
  <si>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</si>
  <si>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</si>
  <si>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</si>
  <si>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</si>
  <si>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</si>
  <si>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</si>
  <si>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</si>
  <si>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</si>
  <si>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</si>
  <si>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</si>
  <si>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</si>
  <si>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</si>
  <si>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</si>
  <si>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</si>
  <si>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</si>
  <si>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</si>
  <si>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</si>
  <si>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</si>
  <si>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</si>
  <si>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</si>
  <si>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</si>
  <si>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</si>
  <si>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</si>
  <si>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</si>
  <si>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</si>
  <si>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</si>
  <si>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</si>
  <si>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</si>
  <si>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</si>
  <si>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</si>
  <si>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</si>
  <si>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</si>
  <si>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</si>
  <si>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</si>
  <si>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</si>
  <si>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</si>
  <si>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</si>
  <si>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</si>
  <si>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</si>
  <si>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</si>
  <si>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</si>
  <si>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</si>
  <si>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</si>
  <si>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</si>
  <si>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</si>
  <si>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</si>
  <si>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</si>
  <si>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</si>
  <si>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</si>
  <si>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</si>
  <si>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</si>
  <si>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</si>
  <si>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</si>
  <si>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</si>
  <si>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</si>
  <si>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</si>
  <si>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</si>
  <si>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</si>
  <si>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</si>
  <si>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</si>
  <si>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</si>
  <si>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</si>
  <si>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</si>
  <si>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</si>
  <si>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</si>
  <si>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</si>
  <si>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</si>
  <si>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</si>
  <si>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</si>
  <si>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</si>
  <si>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</si>
  <si>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</si>
  <si>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</si>
  <si>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</si>
  <si>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</si>
  <si>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</si>
  <si>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</si>
  <si>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</si>
  <si>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</si>
  <si>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</si>
  <si>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</si>
  <si>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</si>
  <si>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</si>
  <si>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</si>
  <si>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</si>
  <si>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</si>
  <si>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</si>
  <si>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</si>
  <si>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</si>
  <si>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</si>
  <si>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</si>
  <si>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</si>
  <si>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</si>
  <si>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</si>
  <si>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</si>
  <si>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</si>
  <si>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</si>
  <si>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</si>
  <si>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</si>
  <si>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</si>
  <si>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</si>
  <si>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</si>
  <si>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</si>
  <si>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</si>
  <si>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</si>
  <si>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</si>
  <si>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</si>
  <si>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</si>
  <si>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</si>
  <si>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</si>
  <si>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</si>
  <si>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</si>
  <si>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</si>
  <si>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</si>
  <si>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</si>
  <si>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</si>
  <si>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</si>
  <si>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</si>
  <si>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</si>
  <si>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</si>
  <si>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</si>
  <si>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</si>
  <si>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</si>
  <si>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</si>
  <si>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</si>
  <si>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</si>
  <si>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</si>
  <si>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</si>
  <si>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</si>
  <si>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</si>
  <si>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</si>
  <si>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</si>
  <si>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</si>
  <si>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</si>
  <si>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</si>
  <si>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</si>
  <si>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</si>
  <si>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</si>
  <si>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</si>
  <si>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</si>
  <si>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</si>
  <si>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</si>
  <si>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</si>
  <si>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</si>
  <si>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</si>
  <si>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</si>
  <si>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</si>
  <si>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</si>
  <si>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</si>
  <si>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</si>
  <si>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</si>
  <si>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</si>
  <si>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</si>
  <si>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</si>
  <si>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</si>
  <si>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</si>
  <si>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</si>
  <si>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</si>
  <si>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</si>
  <si>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</si>
  <si>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</si>
  <si>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</si>
  <si>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</si>
  <si>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</si>
  <si>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</si>
  <si>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</si>
  <si>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</si>
  <si>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</si>
  <si>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</si>
  <si>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</si>
  <si>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</si>
  <si>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</si>
  <si>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</si>
  <si>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</si>
  <si>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</si>
  <si>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</si>
  <si>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</si>
  <si>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</si>
  <si>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</si>
  <si>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</si>
  <si>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</si>
  <si>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</si>
  <si>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</si>
  <si>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</si>
  <si>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</si>
  <si>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</si>
  <si>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</si>
  <si>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</si>
  <si>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</si>
  <si>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</si>
  <si>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</si>
  <si>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</si>
  <si>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</si>
  <si>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</si>
  <si>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</si>
  <si>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</si>
  <si>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</si>
  <si>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</si>
  <si>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</si>
  <si>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</si>
  <si>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</si>
  <si>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</si>
  <si>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</si>
  <si>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</si>
  <si>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</si>
  <si>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</si>
  <si>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</si>
  <si>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</si>
  <si>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</si>
  <si>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</si>
  <si>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</si>
  <si>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</si>
  <si>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</si>
  <si>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</si>
  <si>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</si>
  <si>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</si>
  <si>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</si>
  <si>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</si>
  <si>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</si>
  <si>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</si>
  <si>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</si>
  <si>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</si>
  <si>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</si>
  <si>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</si>
  <si>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</si>
  <si>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</si>
  <si>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</si>
  <si>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</si>
  <si>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</si>
  <si>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</si>
  <si>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</si>
  <si>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</si>
  <si>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</si>
  <si>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</si>
  <si>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</si>
  <si>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</si>
  <si>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</si>
  <si>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</si>
  <si>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</si>
  <si>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</si>
  <si>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</si>
  <si>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</si>
  <si>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</si>
  <si>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</si>
  <si>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</si>
  <si>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</si>
  <si>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</si>
  <si>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</si>
  <si>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</si>
  <si>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</si>
  <si>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</si>
  <si>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</si>
  <si>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</si>
  <si>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</si>
  <si>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</si>
  <si>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</si>
  <si>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</si>
  <si>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</si>
  <si>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</si>
  <si>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</si>
  <si>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</si>
  <si>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</si>
  <si>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</si>
  <si>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</si>
  <si>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</si>
  <si>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</si>
  <si>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</si>
  <si>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</si>
  <si>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</si>
  <si>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</si>
  <si>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</si>
  <si>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</si>
  <si>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</si>
  <si>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</si>
  <si>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</si>
  <si>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</si>
  <si>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</si>
  <si>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</si>
  <si>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</si>
  <si>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</si>
  <si>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</si>
  <si>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</si>
  <si>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</si>
  <si>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</si>
  <si>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</si>
  <si>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</si>
  <si>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</si>
  <si>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</si>
  <si>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</si>
  <si>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</si>
  <si>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</si>
  <si>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</si>
  <si>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</si>
  <si>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</si>
  <si>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</si>
  <si>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</si>
  <si>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</si>
  <si>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</si>
  <si>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</si>
  <si>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</si>
  <si>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</si>
  <si>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</si>
  <si>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</si>
  <si>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</si>
  <si>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</si>
  <si>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</si>
  <si>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</si>
  <si>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</si>
  <si>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</si>
  <si>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</si>
  <si>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</si>
  <si>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</si>
  <si>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</si>
  <si>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</si>
  <si>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</si>
  <si>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</si>
  <si>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</si>
  <si>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</si>
  <si>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</si>
  <si>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</si>
  <si>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</si>
  <si>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</si>
  <si>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</si>
  <si>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</si>
  <si>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</si>
  <si>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</si>
  <si>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</si>
  <si>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</si>
  <si>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</si>
  <si>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</si>
  <si>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</si>
  <si>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</si>
  <si>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</si>
  <si>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</si>
  <si>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</si>
  <si>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</si>
  <si>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</si>
  <si>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</si>
  <si>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</si>
  <si>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</si>
  <si>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</si>
  <si>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</si>
  <si>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</si>
  <si>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</si>
  <si>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</si>
  <si>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</si>
  <si>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</si>
  <si>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</si>
  <si>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</si>
  <si>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</si>
  <si>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</si>
  <si>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</si>
  <si>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</si>
  <si>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</si>
  <si>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</si>
  <si>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</si>
  <si>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</si>
  <si>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</si>
  <si>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</si>
  <si>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</si>
  <si>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</si>
  <si>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</si>
  <si>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</si>
  <si>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</si>
  <si>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</si>
  <si>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</si>
  <si>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</si>
  <si>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</si>
  <si>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</si>
  <si>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</si>
  <si>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</si>
  <si>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</si>
  <si>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</si>
  <si>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</si>
  <si>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</si>
  <si>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</si>
  <si>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</si>
  <si>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</si>
  <si>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</si>
  <si>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</si>
  <si>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</si>
  <si>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</si>
  <si>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</si>
  <si>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</si>
  <si>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</si>
  <si>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</si>
  <si>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</si>
  <si>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</si>
  <si>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</si>
  <si>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</si>
  <si>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</si>
  <si>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</si>
  <si>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</si>
  <si>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</si>
  <si>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</si>
  <si>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</si>
  <si>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</si>
  <si>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</si>
  <si>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</si>
  <si>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</si>
  <si>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</si>
  <si>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</si>
  <si>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</si>
  <si>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</si>
  <si>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</si>
  <si>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</si>
  <si>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</si>
  <si>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</si>
  <si>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</si>
  <si>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</si>
  <si>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</si>
  <si>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</si>
  <si>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</si>
  <si>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</si>
  <si>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</si>
  <si>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</si>
  <si>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</si>
  <si>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</si>
  <si>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</si>
  <si>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</si>
  <si>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</si>
  <si>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</si>
  <si>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</si>
  <si>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</si>
  <si>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</si>
  <si>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</si>
  <si>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</si>
  <si>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</si>
  <si>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</si>
  <si>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</si>
  <si>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</si>
  <si>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</si>
  <si>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</si>
  <si>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</si>
  <si>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</si>
  <si>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</si>
  <si>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</si>
  <si>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</si>
  <si>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</si>
  <si>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</si>
  <si>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</si>
  <si>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</si>
  <si>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</si>
  <si>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</si>
  <si>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</si>
  <si>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</si>
  <si>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</si>
  <si>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</si>
  <si>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</si>
  <si>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</si>
  <si>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</si>
  <si>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</si>
  <si>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</si>
  <si>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</si>
  <si>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</si>
  <si>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</si>
  <si>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</si>
  <si>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</si>
  <si>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</si>
  <si>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</si>
  <si>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</si>
  <si>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</si>
  <si>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</si>
  <si>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</si>
  <si>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</si>
  <si>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</si>
  <si>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</si>
  <si>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</si>
  <si>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</si>
  <si>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</si>
  <si>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</si>
  <si>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</si>
  <si>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</si>
  <si>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</si>
  <si>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</si>
  <si>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</si>
  <si>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</si>
  <si>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</si>
  <si>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</si>
  <si>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</si>
  <si>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</si>
  <si>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</si>
  <si>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</si>
  <si>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</si>
  <si>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</si>
  <si>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</si>
  <si>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</si>
  <si>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</si>
  <si>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</si>
  <si>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</si>
  <si>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</si>
  <si>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</si>
  <si>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</si>
  <si>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</si>
  <si>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</si>
  <si>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</si>
  <si>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</si>
  <si>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</si>
  <si>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</si>
  <si>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</si>
  <si>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</si>
  <si>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</si>
  <si>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</si>
  <si>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</si>
  <si>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</si>
  <si>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</si>
  <si>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</si>
  <si>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</si>
  <si>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</si>
  <si>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</si>
  <si>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</si>
  <si>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</si>
  <si>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</si>
  <si>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</si>
  <si>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</si>
  <si>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</si>
  <si>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</si>
  <si>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</si>
  <si>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</si>
  <si>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</si>
  <si>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</si>
  <si>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</si>
  <si>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</si>
  <si>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</si>
  <si>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</si>
  <si>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</si>
  <si>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</si>
  <si>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</si>
  <si>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</si>
  <si>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</si>
  <si>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</si>
  <si>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</si>
  <si>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</si>
  <si>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</si>
  <si>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</si>
  <si>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</si>
  <si>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</si>
  <si>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</si>
  <si>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</si>
  <si>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</si>
  <si>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</si>
  <si>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</si>
  <si>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</si>
  <si>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</si>
  <si>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</si>
  <si>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</si>
  <si>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</si>
  <si>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</si>
  <si>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</si>
  <si>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</si>
  <si>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</si>
  <si>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</si>
  <si>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</si>
  <si>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</si>
  <si>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</si>
  <si>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</si>
  <si>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</si>
  <si>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</si>
  <si>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</si>
  <si>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</si>
  <si>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</si>
  <si>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</si>
  <si>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</si>
  <si>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</si>
  <si>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</si>
  <si>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</si>
  <si>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</si>
  <si>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</si>
  <si>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</si>
  <si>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</si>
  <si>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</si>
  <si>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</si>
  <si>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</si>
  <si>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</si>
  <si>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</si>
  <si>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</si>
  <si>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</si>
  <si>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</si>
  <si>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</si>
  <si>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</si>
  <si>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</si>
  <si>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</si>
  <si>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</si>
  <si>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</si>
  <si>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</si>
  <si>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</si>
  <si>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</si>
  <si>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</si>
  <si>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</si>
  <si>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</si>
  <si>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</si>
  <si>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</si>
  <si>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</si>
  <si>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</si>
  <si>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</si>
  <si>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</si>
  <si>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</si>
  <si>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</si>
  <si>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</si>
  <si>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</si>
  <si>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</si>
  <si>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</si>
  <si>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</si>
  <si>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</si>
  <si>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</si>
  <si>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</si>
  <si>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</si>
  <si>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</si>
  <si>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</si>
  <si>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</si>
  <si>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</si>
  <si>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</si>
  <si>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</si>
  <si>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</si>
  <si>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</si>
  <si>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</si>
  <si>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</si>
  <si>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</si>
  <si>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</si>
  <si>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</si>
  <si>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</si>
  <si>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</si>
  <si>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</si>
  <si>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</si>
  <si>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</si>
  <si>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</si>
  <si>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</si>
  <si>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</si>
  <si>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</si>
  <si>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</si>
  <si>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</si>
  <si>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</si>
  <si>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</si>
  <si>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</si>
  <si>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</si>
  <si>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</si>
  <si>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</si>
  <si>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</si>
  <si>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</si>
  <si>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</si>
  <si>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</si>
  <si>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</si>
  <si>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</si>
  <si>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</si>
  <si>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</si>
  <si>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</si>
  <si>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</si>
  <si>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</si>
  <si>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</si>
  <si>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</si>
  <si>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</si>
  <si>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</si>
  <si>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</si>
  <si>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</si>
  <si>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</si>
  <si>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</si>
  <si>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</si>
  <si>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</si>
  <si>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</si>
  <si>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</si>
  <si>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</si>
  <si>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</si>
  <si>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</si>
  <si>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</si>
  <si>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</si>
  <si>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</si>
  <si>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</si>
  <si>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</si>
  <si>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</si>
  <si>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</si>
  <si>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</si>
  <si>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</si>
  <si>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</si>
  <si>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</si>
  <si>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</si>
  <si>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</si>
  <si>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</si>
  <si>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</si>
  <si>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</si>
  <si>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</si>
  <si>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</si>
  <si>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</si>
  <si>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</si>
  <si>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</si>
  <si>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</si>
  <si>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</si>
  <si>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</si>
  <si>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</si>
  <si>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</si>
  <si>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</si>
  <si>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</si>
  <si>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</si>
  <si>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</si>
  <si>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</si>
  <si>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</si>
  <si>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</si>
  <si>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</si>
  <si>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</si>
  <si>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</si>
  <si>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</si>
  <si>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</si>
  <si>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</si>
  <si>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</si>
  <si>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</si>
  <si>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</si>
  <si>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</si>
  <si>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</si>
  <si>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</si>
  <si>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</si>
  <si>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</si>
  <si>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</si>
  <si>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</si>
  <si>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</si>
  <si>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</si>
  <si>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</si>
  <si>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</si>
  <si>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</si>
  <si>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</si>
  <si>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</si>
  <si>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</si>
  <si>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</si>
  <si>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</si>
  <si>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</si>
  <si>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</si>
  <si>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</si>
  <si>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</si>
  <si>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</si>
  <si>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</si>
  <si>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</si>
  <si>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</si>
  <si>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</si>
  <si>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</si>
  <si>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</si>
  <si>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</si>
  <si>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</si>
  <si>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</si>
  <si>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</si>
  <si>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</si>
  <si>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</si>
  <si>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</si>
  <si>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</si>
  <si>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</si>
  <si>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</si>
  <si>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</si>
  <si>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</si>
  <si>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</si>
  <si>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</si>
  <si>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</si>
  <si>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</si>
  <si>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</si>
  <si>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</si>
  <si>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</si>
  <si>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</si>
  <si>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</si>
  <si>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</si>
  <si>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</si>
  <si>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</si>
  <si>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</si>
  <si>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</si>
  <si>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</si>
  <si>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</si>
  <si>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</si>
  <si>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</si>
  <si>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</si>
  <si>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</si>
  <si>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</si>
  <si>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</si>
  <si>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</si>
  <si>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</si>
  <si>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</si>
  <si>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</si>
  <si>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</si>
  <si>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</si>
  <si>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</si>
  <si>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</si>
  <si>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</si>
  <si>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</si>
  <si>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</si>
  <si>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</si>
  <si>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</si>
  <si>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</si>
  <si>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</si>
  <si>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</si>
  <si>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</si>
  <si>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</si>
  <si>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</si>
  <si>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</si>
  <si>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</si>
  <si>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</si>
  <si>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</si>
  <si>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</si>
  <si>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</si>
  <si>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</si>
  <si>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</si>
  <si>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</si>
  <si>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</si>
  <si>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</si>
  <si>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</si>
  <si>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</si>
  <si>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</si>
  <si>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</si>
  <si>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</si>
  <si>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</si>
  <si>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</si>
  <si>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</si>
  <si>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</si>
  <si>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</si>
  <si>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</si>
  <si>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</si>
  <si>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</si>
  <si>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</si>
  <si>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</si>
  <si>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</si>
  <si>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</si>
  <si>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</si>
  <si>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</si>
  <si>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</si>
  <si>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</si>
  <si>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</si>
  <si>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</si>
  <si>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</si>
  <si>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</si>
  <si>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</si>
  <si>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</si>
  <si>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</si>
  <si>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</si>
  <si>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</si>
  <si>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</si>
  <si>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</si>
  <si>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</si>
  <si>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</si>
  <si>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</si>
  <si>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</si>
  <si>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</si>
  <si>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</si>
  <si>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</si>
  <si>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</si>
  <si>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</si>
  <si>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</si>
  <si>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</si>
  <si>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</si>
  <si>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</si>
  <si>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</si>
  <si>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</si>
  <si>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</si>
  <si>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</si>
  <si>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</si>
  <si>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</si>
  <si>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</si>
  <si>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</si>
  <si>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</si>
  <si>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</si>
  <si>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</si>
  <si>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</si>
  <si>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</si>
  <si>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</si>
  <si>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</si>
  <si>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</si>
  <si>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</si>
  <si>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</si>
  <si>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</si>
  <si>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</si>
  <si>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</si>
  <si>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</si>
  <si>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</si>
  <si>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</si>
  <si>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</si>
  <si>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</si>
  <si>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</si>
  <si>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</si>
  <si>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</si>
  <si>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</si>
  <si>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</si>
  <si>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</si>
  <si>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</si>
  <si>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</si>
  <si>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</si>
  <si>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</si>
  <si>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</si>
  <si>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</si>
  <si>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</si>
  <si>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</si>
  <si>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</si>
  <si>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</si>
  <si>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</si>
  <si>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</si>
  <si>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</si>
  <si>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</si>
  <si>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</si>
  <si>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</si>
  <si>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</si>
  <si>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</si>
  <si>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</si>
  <si>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</si>
  <si>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</si>
  <si>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</si>
  <si>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</si>
  <si>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</si>
  <si>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</si>
  <si>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</si>
  <si>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</si>
  <si>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</si>
  <si>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</si>
  <si>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</si>
  <si>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</si>
  <si>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</si>
  <si>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</si>
  <si>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</si>
  <si>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</si>
  <si>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</si>
  <si>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</si>
  <si>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</si>
  <si>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</si>
  <si>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</si>
  <si>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</si>
  <si>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</si>
  <si>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</si>
  <si>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</si>
  <si>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</si>
  <si>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</si>
  <si>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</si>
  <si>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</si>
  <si>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</si>
  <si>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</si>
  <si>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</si>
  <si>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</si>
  <si>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</si>
  <si>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</si>
  <si>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</si>
  <si>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</si>
  <si>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</si>
  <si>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</si>
  <si>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</si>
  <si>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</si>
  <si>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</si>
  <si>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</si>
  <si>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</si>
  <si>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</si>
  <si>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</si>
  <si>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</si>
  <si>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</si>
  <si>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</si>
  <si>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</si>
  <si>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</si>
  <si>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</si>
  <si>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</si>
  <si>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</si>
  <si>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</si>
  <si>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</si>
  <si>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</si>
  <si>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</si>
  <si>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</si>
  <si>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</si>
  <si>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</si>
  <si>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</si>
  <si>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</si>
  <si>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</si>
  <si>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</si>
  <si>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</si>
  <si>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</si>
  <si>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</si>
  <si>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</si>
  <si>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</si>
  <si>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</si>
  <si>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</si>
  <si>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</si>
  <si>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</si>
  <si>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</si>
  <si>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</si>
  <si>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</si>
  <si>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</si>
  <si>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</si>
  <si>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</si>
  <si>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</si>
  <si>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</si>
  <si>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</si>
  <si>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</si>
  <si>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</si>
  <si>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</si>
  <si>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</si>
  <si>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</si>
  <si>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</si>
  <si>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</si>
  <si>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</si>
  <si>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</si>
  <si>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</si>
  <si>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</si>
  <si>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</si>
  <si>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</si>
  <si>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</si>
  <si>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</si>
  <si>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</si>
  <si>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</si>
  <si>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</si>
  <si>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</si>
  <si>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</si>
  <si>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</si>
  <si>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</si>
  <si>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</si>
  <si>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</si>
  <si>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</si>
  <si>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</si>
  <si>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</si>
  <si>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</si>
  <si>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</si>
  <si>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</si>
  <si>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</si>
  <si>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</si>
  <si>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</si>
  <si>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</si>
  <si>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</si>
  <si>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</si>
  <si>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</si>
  <si>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</si>
  <si>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</si>
  <si>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</si>
  <si>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</si>
  <si>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</si>
  <si>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</si>
  <si>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</si>
  <si>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</si>
  <si>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</si>
  <si>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</si>
  <si>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</si>
  <si>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</si>
  <si>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</si>
  <si>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</si>
  <si>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</si>
  <si>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</si>
  <si>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</si>
  <si>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</si>
  <si>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</si>
  <si>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</si>
  <si>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</si>
  <si>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</si>
  <si>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</si>
  <si>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</si>
  <si>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</si>
  <si>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</si>
  <si>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</si>
  <si>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</si>
  <si>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</si>
  <si>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</si>
  <si>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</si>
  <si>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</si>
  <si>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</si>
  <si>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</si>
  <si>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</si>
  <si>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</si>
  <si>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</si>
  <si>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</si>
  <si>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</si>
  <si>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</si>
  <si>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</si>
  <si>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</si>
  <si>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</si>
  <si>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</si>
  <si>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</si>
  <si>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</si>
  <si>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</si>
  <si>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</si>
  <si>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</si>
  <si>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</si>
  <si>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</si>
  <si>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</si>
  <si>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</si>
  <si>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</si>
  <si>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</si>
  <si>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</si>
  <si>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</si>
  <si>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</si>
  <si>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</si>
  <si>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</si>
  <si>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</si>
  <si>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</si>
  <si>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</si>
  <si>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</si>
  <si>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</si>
  <si>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</si>
  <si>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</si>
  <si>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</si>
  <si>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</si>
  <si>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</si>
  <si>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</si>
  <si>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</si>
  <si>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</si>
  <si>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</si>
  <si>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</si>
  <si>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</si>
  <si>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</si>
  <si>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</si>
  <si>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</si>
  <si>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</si>
  <si>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</si>
  <si>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</si>
  <si>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</si>
  <si>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</si>
  <si>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</si>
  <si>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</si>
  <si>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</si>
  <si>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</si>
  <si>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</si>
  <si>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</si>
  <si>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</si>
  <si>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</si>
  <si>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</si>
  <si>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</si>
  <si>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</si>
  <si>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</si>
  <si>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</si>
  <si>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</si>
  <si>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</si>
  <si>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</si>
  <si>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</si>
  <si>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</si>
  <si>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</si>
  <si>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</si>
  <si>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</si>
  <si>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</si>
  <si>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</si>
  <si>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</si>
  <si>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</si>
  <si>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</si>
  <si>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</si>
  <si>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</si>
  <si>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</si>
  <si>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</si>
  <si>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</si>
  <si>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</si>
  <si>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</si>
  <si>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</si>
  <si>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</si>
  <si>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</si>
  <si>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</si>
  <si>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</si>
  <si>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</si>
  <si>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</si>
  <si>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</si>
  <si>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</si>
  <si>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</si>
  <si>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</si>
  <si>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</si>
  <si>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</si>
  <si>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</si>
  <si>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</si>
  <si>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</si>
  <si>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</si>
  <si>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</si>
  <si>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</si>
  <si>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</si>
  <si>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</si>
  <si>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</si>
  <si>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</si>
  <si>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</si>
  <si>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</si>
  <si>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</si>
  <si>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</si>
  <si>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</si>
  <si>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</si>
  <si>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</si>
  <si>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</si>
  <si>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</si>
  <si>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</si>
  <si>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</si>
  <si>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</si>
  <si>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</si>
  <si>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</si>
  <si>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</si>
  <si>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</si>
  <si>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</si>
  <si>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</si>
  <si>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</si>
  <si>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</si>
  <si>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</si>
  <si>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</si>
  <si>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</si>
  <si>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</si>
  <si>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</si>
  <si>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</si>
  <si>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</si>
  <si>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</si>
  <si>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</si>
  <si>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</si>
  <si>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</si>
  <si>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</si>
  <si>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</si>
  <si>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</si>
  <si>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</si>
  <si>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</si>
  <si>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</si>
  <si>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</si>
  <si>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</si>
  <si>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</si>
  <si>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</si>
  <si>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</si>
  <si>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</si>
  <si>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</si>
  <si>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</si>
  <si>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</si>
  <si>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</si>
  <si>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</si>
  <si>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</si>
  <si>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</si>
  <si>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</si>
  <si>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</si>
  <si>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</si>
  <si>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</si>
  <si>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</si>
  <si>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</si>
  <si>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</si>
  <si>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</si>
  <si>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</si>
  <si>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</si>
  <si>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</si>
  <si>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</si>
  <si>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</si>
  <si>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</si>
  <si>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</si>
  <si>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</si>
  <si>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</si>
  <si>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</si>
  <si>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</si>
  <si>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</si>
  <si>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</si>
  <si>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</si>
  <si>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</si>
  <si>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</si>
  <si>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</si>
  <si>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</si>
  <si>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</si>
  <si>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</si>
  <si>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</si>
  <si>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</si>
  <si>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</si>
  <si>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</si>
  <si>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</si>
  <si>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</si>
  <si>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</si>
  <si>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</si>
  <si>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</si>
  <si>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</si>
  <si>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</si>
  <si>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</si>
  <si>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</si>
  <si>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</si>
  <si>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</si>
  <si>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</si>
  <si>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</si>
  <si>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</si>
  <si>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</si>
  <si>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</si>
  <si>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</si>
  <si>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</si>
  <si>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</si>
  <si>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</si>
  <si>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</si>
  <si>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</si>
  <si>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</si>
  <si>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</si>
  <si>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</si>
  <si>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</si>
  <si>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</si>
  <si>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</si>
  <si>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</si>
  <si>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</si>
  <si>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</si>
  <si>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</si>
  <si>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</si>
  <si>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</si>
  <si>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</si>
  <si>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</si>
  <si>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</si>
  <si>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</si>
  <si>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</si>
  <si>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</si>
  <si>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</si>
  <si>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</si>
  <si>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</si>
  <si>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</si>
  <si>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</si>
  <si>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</si>
  <si>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</si>
  <si>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</si>
  <si>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</si>
  <si>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</si>
  <si>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</si>
  <si>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</si>
  <si>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</si>
  <si>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</si>
  <si>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</si>
  <si>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</si>
  <si>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</si>
  <si>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</si>
  <si>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</si>
  <si>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</si>
  <si>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</si>
  <si>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</si>
  <si>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</si>
  <si>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</si>
  <si>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</si>
  <si>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</si>
  <si>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</si>
  <si>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</si>
  <si>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</si>
  <si>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</si>
  <si>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</si>
  <si>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</si>
  <si>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</si>
  <si>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</si>
  <si>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</si>
  <si>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</si>
  <si>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</si>
  <si>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</si>
  <si>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</si>
  <si>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</si>
  <si>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</si>
  <si>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</si>
  <si>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</si>
  <si>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</si>
  <si>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</si>
  <si>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</si>
  <si>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</si>
  <si>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</si>
  <si>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</si>
  <si>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</si>
  <si>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</si>
  <si>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</si>
  <si>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</si>
  <si>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</si>
  <si>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</si>
  <si>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</si>
  <si>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</si>
  <si>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</si>
  <si>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</si>
  <si>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</si>
  <si>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</si>
  <si>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</si>
  <si>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</si>
  <si>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</si>
  <si>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</si>
  <si>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</si>
  <si>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</si>
  <si>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</si>
  <si>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</si>
  <si>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</si>
  <si>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</si>
  <si>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</si>
  <si>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</si>
  <si>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</si>
  <si>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</si>
  <si>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</si>
  <si>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</si>
  <si>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</si>
  <si>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</si>
  <si>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</si>
  <si>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</si>
  <si>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</si>
  <si>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</si>
  <si>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</si>
  <si>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</si>
  <si>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</si>
  <si>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</si>
  <si>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</si>
  <si>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</si>
  <si>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</si>
  <si>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</si>
  <si>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</si>
  <si>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</si>
  <si>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</si>
  <si>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</si>
  <si>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</si>
  <si>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</si>
  <si>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</si>
  <si>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</si>
  <si>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</si>
  <si>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</si>
  <si>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</si>
  <si>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</si>
  <si>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</si>
  <si>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</si>
  <si>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</si>
  <si>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</si>
  <si>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</si>
  <si>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</si>
  <si>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</si>
  <si>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</si>
  <si>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</si>
  <si>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</si>
  <si>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</si>
  <si>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</si>
  <si>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</si>
  <si>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</si>
  <si>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</si>
  <si>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</si>
  <si>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</si>
  <si>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</si>
  <si>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</si>
  <si>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</si>
  <si>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</si>
  <si>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</si>
  <si>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</si>
  <si>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</si>
  <si>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</si>
  <si>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</si>
  <si>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</si>
  <si>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</si>
  <si>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</si>
  <si>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</si>
  <si>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</si>
  <si>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</si>
  <si>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</si>
  <si>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</si>
  <si>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</si>
  <si>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</si>
  <si>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</si>
  <si>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</si>
  <si>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</si>
  <si>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</si>
  <si>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</si>
  <si>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</si>
  <si>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</si>
  <si>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</si>
  <si>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</si>
  <si>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</si>
  <si>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</si>
  <si>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</si>
  <si>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</si>
  <si>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</si>
  <si>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</si>
  <si>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</si>
  <si>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</si>
  <si>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</si>
  <si>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</si>
  <si>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</si>
  <si>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</si>
  <si>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</si>
  <si>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</si>
  <si>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</si>
  <si>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</si>
  <si>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</si>
  <si>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</si>
  <si>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</si>
  <si>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</si>
  <si>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</si>
  <si>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</si>
  <si>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</si>
  <si>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</si>
  <si>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</si>
  <si>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</si>
  <si>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</si>
  <si>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</si>
  <si>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</si>
  <si>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</si>
  <si>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</si>
  <si>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</si>
  <si>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</si>
  <si>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</si>
  <si>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</si>
  <si>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</si>
  <si>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</si>
  <si>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</si>
  <si>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</si>
  <si>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</si>
  <si>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</si>
  <si>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</si>
  <si>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</si>
  <si>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</si>
  <si>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</si>
  <si>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</si>
  <si>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</si>
  <si>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</si>
  <si>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</si>
  <si>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</si>
  <si>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</si>
  <si>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</si>
  <si>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</si>
  <si>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</si>
  <si>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</si>
  <si>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</si>
  <si>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</si>
  <si>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</si>
  <si>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</si>
  <si>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</si>
  <si>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</si>
  <si>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</si>
  <si>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</si>
  <si>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</si>
  <si>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</si>
  <si>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</si>
  <si>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</si>
  <si>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</si>
  <si>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</si>
  <si>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</si>
  <si>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</si>
  <si>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</si>
  <si>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</si>
  <si>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</si>
  <si>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</si>
  <si>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</si>
  <si>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</si>
  <si>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</si>
  <si>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</si>
  <si>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</si>
  <si>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</si>
  <si>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</si>
  <si>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</si>
  <si>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</si>
  <si>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</si>
  <si>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</si>
  <si>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</si>
  <si>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</si>
  <si>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</si>
  <si>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</si>
  <si>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</si>
  <si>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</si>
  <si>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</si>
  <si>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</si>
  <si>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</si>
  <si>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</si>
  <si>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</si>
  <si>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</si>
  <si>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</si>
  <si>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</si>
  <si>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</si>
  <si>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</si>
  <si>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</si>
  <si>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</si>
  <si>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</si>
  <si>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</si>
  <si>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</si>
  <si>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</si>
  <si>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</si>
  <si>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</si>
  <si>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</si>
  <si>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</si>
  <si>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</si>
  <si>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</si>
  <si>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</si>
  <si>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</si>
  <si>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</si>
  <si>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</si>
  <si>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</si>
  <si>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</si>
  <si>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</si>
  <si>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</si>
  <si>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</si>
  <si>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</si>
  <si>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</si>
  <si>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</si>
  <si>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</si>
  <si>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</si>
  <si>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</si>
  <si>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</si>
  <si>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</si>
  <si>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</si>
  <si>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</si>
  <si>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</si>
  <si>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</si>
  <si>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</si>
  <si>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</si>
  <si>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</si>
  <si>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</si>
  <si>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</si>
  <si>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</si>
  <si>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</si>
  <si>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</si>
  <si>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</si>
  <si>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</si>
  <si>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</si>
  <si>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</si>
  <si>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</si>
  <si>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</si>
  <si>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</si>
  <si>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</si>
  <si>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</si>
  <si>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</si>
  <si>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</si>
  <si>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</si>
  <si>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</si>
  <si>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</si>
  <si>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</si>
  <si>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</si>
  <si>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</si>
  <si>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</si>
  <si>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</si>
  <si>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</si>
  <si>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</si>
  <si>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</si>
  <si>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</si>
  <si>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</si>
  <si>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</si>
  <si>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</si>
  <si>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</si>
  <si>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</si>
  <si>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</si>
  <si>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</si>
  <si>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</si>
  <si>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</si>
  <si>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</si>
  <si>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</si>
  <si>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</si>
  <si>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</si>
  <si>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</si>
  <si>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</si>
  <si>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</si>
  <si>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</si>
  <si>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</si>
  <si>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</si>
  <si>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</si>
  <si>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</si>
  <si>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</si>
  <si>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</si>
  <si>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</si>
  <si>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</si>
  <si>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</si>
  <si>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</si>
  <si>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</si>
  <si>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</si>
  <si>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</si>
  <si>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</si>
  <si>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</si>
  <si>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</si>
  <si>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</si>
  <si>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</si>
  <si>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</si>
  <si>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</si>
  <si>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</si>
  <si>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</si>
  <si>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</si>
  <si>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</si>
  <si>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</si>
  <si>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</si>
  <si>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</si>
  <si>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</si>
  <si>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</si>
  <si>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</si>
  <si>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</si>
  <si>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</si>
  <si>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</si>
  <si>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</si>
  <si>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</si>
  <si>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</si>
  <si>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</si>
  <si>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</si>
  <si>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</si>
  <si>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</si>
  <si>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</si>
  <si>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</si>
  <si>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</si>
  <si>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</si>
  <si>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</si>
  <si>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</si>
  <si>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</si>
  <si>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</si>
  <si>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</si>
  <si>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</si>
  <si>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</si>
  <si>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</si>
  <si>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</si>
  <si>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</si>
  <si>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</si>
  <si>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</si>
  <si>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</si>
  <si>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</si>
  <si>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</si>
  <si>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</si>
  <si>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</si>
  <si>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</si>
  <si>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</si>
  <si>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</si>
  <si>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</si>
  <si>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</si>
  <si>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</si>
  <si>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</si>
  <si>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</si>
  <si>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</si>
  <si>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</si>
  <si>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</si>
  <si>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</si>
  <si>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</si>
  <si>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</si>
  <si>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</si>
  <si>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</si>
  <si>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</si>
  <si>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</si>
  <si>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</si>
  <si>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</si>
  <si>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</si>
  <si>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</si>
  <si>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</si>
  <si>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</si>
  <si>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</si>
  <si>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</si>
  <si>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</si>
  <si>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</si>
  <si>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</si>
  <si>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</si>
  <si>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</si>
  <si>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</si>
  <si>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</si>
  <si>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</si>
  <si>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</si>
  <si>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</si>
  <si>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</si>
  <si>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</si>
  <si>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</si>
  <si>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</si>
  <si>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</si>
  <si>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</si>
  <si>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</si>
  <si>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</si>
  <si>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</si>
  <si>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</si>
  <si>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</si>
  <si>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</si>
  <si>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</si>
  <si>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</si>
  <si>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</si>
  <si>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</si>
  <si>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</si>
  <si>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</si>
  <si>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</si>
  <si>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</si>
  <si>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</si>
  <si>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</si>
  <si>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</si>
  <si>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</si>
  <si>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</si>
  <si>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</si>
  <si>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</si>
  <si>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</si>
  <si>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</si>
  <si>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</si>
  <si>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</si>
  <si>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</si>
  <si>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</si>
  <si>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</si>
  <si>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</si>
  <si>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</si>
  <si>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</si>
  <si>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</si>
  <si>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</si>
  <si>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</si>
  <si>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</si>
  <si>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</si>
  <si>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</si>
  <si>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</si>
  <si>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</si>
  <si>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</si>
  <si>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</si>
  <si>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</si>
  <si>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</si>
  <si>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</si>
  <si>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</si>
  <si>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</si>
  <si>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</si>
  <si>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</si>
  <si>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</si>
  <si>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</si>
  <si>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</si>
  <si>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</si>
  <si>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</si>
  <si>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</si>
  <si>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</si>
  <si>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</si>
  <si>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</si>
  <si>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</si>
  <si>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</si>
  <si>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</si>
  <si>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</si>
  <si>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</si>
  <si>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</si>
  <si>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</si>
  <si>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</si>
  <si>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</si>
  <si>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</si>
  <si>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</si>
  <si>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</si>
  <si>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</si>
  <si>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</si>
  <si>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</si>
  <si>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</si>
  <si>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</si>
  <si>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</si>
  <si>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</si>
  <si>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</si>
  <si>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</si>
  <si>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</si>
  <si>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</si>
  <si>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</si>
  <si>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</si>
  <si>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</si>
  <si>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</si>
  <si>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</si>
  <si>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</si>
  <si>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</si>
  <si>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</si>
  <si>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</si>
  <si>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</si>
  <si>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</si>
  <si>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</si>
  <si>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</si>
  <si>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</si>
  <si>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</si>
  <si>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</si>
  <si>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</si>
  <si>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</si>
  <si>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</si>
  <si>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</si>
  <si>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</si>
  <si>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</si>
  <si>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</si>
  <si>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</si>
  <si>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</si>
  <si>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</si>
  <si>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</si>
  <si>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</si>
  <si>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</si>
  <si>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</si>
  <si>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</si>
  <si>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</si>
  <si>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</si>
  <si>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</si>
  <si>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</si>
  <si>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</si>
  <si>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</si>
  <si>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</si>
  <si>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</si>
  <si>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</si>
  <si>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</si>
  <si>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</si>
  <si>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</si>
  <si>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</si>
  <si>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</si>
  <si>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</si>
  <si>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</si>
  <si>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</si>
  <si>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</si>
  <si>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</si>
  <si>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</si>
  <si>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</si>
  <si>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</si>
  <si>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</si>
  <si>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</si>
  <si>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</si>
  <si>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</si>
  <si>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</si>
  <si>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</si>
  <si>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</si>
  <si>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</si>
  <si>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</si>
  <si>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</si>
  <si>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</si>
  <si>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</si>
  <si>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</si>
  <si>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</si>
  <si>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</si>
  <si>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</si>
  <si>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</si>
  <si>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</si>
  <si>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</si>
  <si>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</si>
  <si>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</si>
  <si>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</si>
  <si>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</si>
  <si>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</si>
  <si>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</si>
  <si>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</si>
  <si>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</si>
  <si>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</si>
  <si>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</si>
  <si>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</si>
  <si>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</si>
  <si>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</si>
  <si>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</si>
  <si>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</si>
  <si>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</si>
  <si>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</si>
  <si>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</si>
  <si>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</si>
  <si>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</si>
  <si>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</si>
  <si>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</si>
  <si>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</si>
  <si>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</si>
  <si>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</si>
  <si>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</si>
  <si>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</si>
  <si>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</si>
  <si>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</si>
  <si>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</si>
  <si>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</si>
  <si>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</si>
  <si>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</si>
  <si>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</si>
  <si>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</si>
  <si>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</si>
  <si>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</si>
  <si>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</si>
  <si>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</si>
  <si>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</si>
  <si>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</si>
  <si>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</si>
  <si>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</si>
  <si>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</si>
  <si>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</si>
  <si>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</si>
  <si>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</si>
  <si>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</si>
  <si>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</si>
  <si>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</si>
  <si>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</si>
  <si>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</si>
  <si>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</si>
  <si>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</si>
  <si>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</si>
  <si>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</si>
  <si>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</si>
  <si>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</si>
  <si>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</si>
  <si>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</si>
  <si>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</si>
  <si>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</si>
  <si>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</si>
  <si>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</si>
  <si>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</si>
  <si>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</si>
  <si>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</si>
  <si>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</si>
  <si>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</si>
  <si>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</si>
  <si>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</si>
  <si>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</si>
  <si>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</si>
  <si>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</si>
  <si>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</si>
  <si>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</si>
  <si>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</si>
  <si>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</si>
  <si>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</si>
  <si>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</si>
  <si>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</si>
  <si>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</si>
  <si>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</si>
  <si>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</si>
  <si>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</si>
  <si>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</si>
  <si>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</si>
  <si>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</si>
  <si>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</si>
  <si>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</si>
  <si>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</si>
  <si>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</si>
  <si>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</si>
  <si>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</si>
  <si>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</si>
  <si>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</si>
  <si>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</si>
  <si>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</si>
  <si>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</si>
  <si>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</si>
  <si>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</si>
  <si>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</si>
  <si>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</si>
  <si>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</si>
  <si>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</si>
  <si>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</si>
  <si>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</si>
  <si>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</si>
  <si>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</si>
  <si>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</si>
  <si>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</si>
  <si>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</si>
  <si>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</si>
  <si>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</si>
  <si>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</si>
  <si>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</si>
  <si>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</si>
  <si>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</si>
  <si>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</si>
  <si>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</si>
  <si>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</si>
  <si>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</si>
  <si>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</si>
  <si>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</si>
  <si>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</si>
  <si>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</si>
  <si>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</si>
  <si>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</si>
  <si>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</si>
  <si>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</si>
  <si>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</si>
  <si>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</si>
  <si>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</si>
  <si>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</si>
  <si>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</si>
  <si>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</si>
  <si>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</si>
  <si>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</si>
  <si>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</si>
  <si>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</si>
  <si>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</si>
  <si>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</si>
  <si>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</si>
  <si>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</si>
  <si>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</si>
  <si>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</si>
  <si>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</si>
  <si>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</si>
  <si>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</si>
  <si>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</si>
  <si>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</si>
  <si>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</si>
  <si>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</si>
  <si>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</si>
  <si>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</si>
  <si>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</si>
  <si>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</si>
  <si>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</si>
  <si>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</si>
  <si>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</si>
  <si>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</si>
  <si>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</si>
  <si>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</si>
  <si>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</si>
  <si>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</si>
  <si>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</si>
  <si>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</si>
  <si>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</si>
  <si>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</si>
  <si>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</si>
  <si>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</si>
  <si>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</si>
  <si>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</si>
  <si>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</si>
  <si>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</si>
  <si>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</si>
  <si>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</si>
  <si>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</si>
  <si>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</si>
  <si>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</si>
  <si>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</si>
  <si>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</si>
  <si>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</si>
  <si>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</si>
  <si>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</si>
  <si>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</si>
  <si>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</si>
  <si>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</si>
  <si>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</si>
  <si>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</si>
  <si>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</si>
  <si>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</si>
  <si>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</si>
  <si>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</si>
  <si>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</si>
  <si>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</si>
  <si>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</si>
  <si>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</si>
  <si>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</si>
  <si>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</si>
  <si>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</si>
  <si>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</si>
  <si>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</si>
  <si>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</si>
  <si>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</si>
  <si>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</si>
  <si>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</si>
  <si>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</si>
  <si>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</si>
  <si>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</si>
  <si>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</si>
  <si>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</si>
  <si>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</si>
  <si>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</si>
  <si>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</si>
  <si>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</si>
  <si>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</si>
  <si>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</si>
  <si>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</si>
  <si>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</si>
  <si>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</si>
  <si>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</si>
  <si>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</si>
  <si>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</si>
  <si>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</si>
  <si>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</si>
  <si>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</si>
  <si>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</si>
  <si>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</si>
  <si>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</si>
  <si>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</si>
  <si>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</si>
  <si>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</si>
  <si>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</si>
  <si>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</si>
  <si>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</si>
  <si>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</si>
  <si>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</si>
  <si>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</si>
  <si>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</si>
  <si>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</si>
  <si>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</si>
  <si>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</si>
  <si>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</si>
  <si>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</si>
  <si>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</si>
  <si>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</si>
  <si>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</si>
  <si>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</si>
  <si>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</si>
  <si>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</si>
  <si>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</si>
  <si>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</si>
  <si>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</si>
  <si>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</si>
  <si>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</si>
  <si>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</si>
  <si>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</si>
  <si>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</si>
  <si>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</si>
  <si>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</si>
  <si>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</si>
  <si>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</si>
  <si>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</si>
  <si>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</si>
  <si>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</si>
  <si>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</si>
  <si>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</si>
  <si>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</si>
  <si>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</si>
  <si>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</si>
  <si>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</si>
  <si>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</si>
  <si>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</si>
  <si>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</si>
  <si>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</si>
  <si>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</si>
  <si>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</si>
  <si>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</si>
  <si>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</si>
  <si>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</si>
  <si>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</si>
  <si>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</si>
  <si>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</si>
  <si>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</si>
  <si>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</si>
  <si>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</si>
  <si>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</si>
  <si>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</si>
  <si>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</si>
  <si>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</si>
  <si>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</si>
  <si>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</si>
  <si>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</si>
  <si>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</si>
  <si>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</si>
  <si>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</si>
  <si>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</si>
  <si>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</si>
  <si>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</si>
  <si>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</si>
  <si>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</si>
  <si>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</si>
  <si>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</si>
  <si>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</si>
  <si>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</si>
  <si>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</si>
  <si>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</si>
  <si>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</si>
  <si>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</si>
  <si>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</si>
  <si>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</si>
  <si>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</si>
  <si>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</si>
  <si>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</si>
  <si>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</si>
  <si>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</si>
  <si>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</si>
  <si>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</si>
  <si>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</si>
  <si>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</si>
  <si>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</si>
  <si>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</si>
  <si>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</si>
  <si>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</si>
  <si>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</si>
  <si>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</si>
  <si>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</si>
  <si>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</si>
  <si>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</si>
  <si>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</si>
  <si>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</si>
  <si>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</si>
  <si>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</si>
  <si>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</si>
  <si>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</si>
  <si>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</si>
  <si>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</si>
  <si>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</si>
  <si>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</si>
  <si>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</si>
  <si>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</si>
  <si>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</si>
  <si>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</si>
  <si>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</si>
  <si>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</si>
  <si>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</si>
  <si>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</si>
  <si>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</si>
  <si>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</si>
  <si>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</si>
  <si>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</si>
  <si>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</si>
  <si>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</si>
  <si>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</si>
  <si>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</si>
  <si>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</si>
  <si>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</si>
  <si>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</si>
  <si>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</si>
  <si>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</si>
  <si>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</si>
  <si>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</si>
  <si>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</si>
  <si>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</si>
  <si>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</si>
  <si>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</si>
  <si>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</si>
  <si>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</si>
  <si>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</si>
  <si>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</si>
  <si>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</si>
  <si>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</si>
  <si>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</si>
  <si>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</si>
  <si>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</si>
  <si>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</si>
  <si>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</si>
  <si>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</si>
  <si>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</si>
  <si>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</si>
  <si>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</si>
  <si>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</si>
  <si>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</si>
  <si>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</si>
  <si>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</si>
  <si>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</si>
  <si>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</si>
  <si>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</si>
  <si>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</si>
  <si>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</si>
  <si>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</si>
  <si>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</si>
  <si>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</si>
  <si>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</si>
  <si>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</si>
  <si>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</si>
  <si>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</si>
  <si>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</si>
  <si>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</si>
  <si>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</si>
  <si>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</si>
  <si>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</si>
  <si>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</si>
  <si>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</si>
  <si>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</si>
  <si>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</si>
  <si>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</si>
  <si>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</si>
  <si>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</si>
  <si>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</si>
  <si>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</si>
  <si>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</si>
  <si>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</si>
  <si>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</si>
  <si>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</si>
  <si>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</si>
  <si>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</si>
  <si>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</si>
  <si>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</si>
  <si>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</si>
  <si>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</si>
  <si>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</si>
  <si>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</si>
  <si>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</si>
  <si>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</si>
  <si>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</si>
  <si>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</si>
  <si>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</si>
  <si>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</si>
  <si>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</si>
  <si>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</si>
  <si>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</si>
  <si>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</si>
  <si>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</si>
  <si>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</si>
  <si>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</si>
  <si>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</si>
  <si>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</si>
  <si>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</si>
  <si>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</si>
  <si>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</si>
  <si>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</si>
  <si>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</si>
  <si>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</si>
  <si>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</si>
  <si>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</si>
  <si>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</si>
  <si>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</si>
  <si>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</si>
  <si>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</si>
  <si>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</si>
  <si>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</si>
  <si>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</si>
  <si>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</si>
  <si>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</si>
  <si>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</si>
  <si>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</si>
  <si>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</si>
  <si>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</si>
  <si>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</si>
  <si>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</si>
  <si>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</si>
  <si>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</si>
  <si>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</si>
  <si>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</si>
  <si>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</si>
  <si>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</si>
  <si>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</si>
  <si>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</si>
  <si>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</si>
  <si>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</si>
  <si>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</si>
  <si>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</si>
  <si>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</si>
  <si>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</si>
  <si>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</si>
  <si>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</si>
  <si>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</si>
  <si>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</si>
  <si>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</si>
  <si>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</si>
  <si>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</si>
  <si>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</si>
  <si>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</si>
  <si>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</si>
  <si>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</si>
  <si>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</si>
  <si>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</si>
  <si>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</si>
  <si>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</si>
  <si>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</si>
  <si>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</si>
  <si>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</si>
  <si>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</si>
  <si>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</si>
  <si>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</si>
  <si>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</si>
  <si>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</si>
  <si>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</si>
  <si>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</si>
  <si>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</si>
  <si>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</si>
  <si>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</si>
  <si>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</si>
  <si>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</si>
  <si>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</si>
  <si>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</si>
  <si>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</si>
  <si>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</si>
  <si>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</si>
  <si>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</si>
  <si>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</si>
  <si>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</si>
  <si>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</si>
  <si>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</si>
  <si>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</si>
  <si>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</si>
  <si>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</si>
  <si>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</si>
  <si>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</si>
  <si>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</si>
  <si>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</si>
  <si>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</si>
  <si>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</si>
  <si>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</si>
  <si>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</si>
  <si>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</si>
  <si>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</si>
  <si>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</si>
  <si>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</si>
  <si>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</si>
  <si>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</si>
  <si>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</si>
  <si>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</si>
  <si>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</si>
  <si>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</si>
  <si>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</si>
  <si>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</si>
  <si>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</si>
  <si>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</si>
  <si>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</si>
  <si>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</si>
  <si>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</si>
  <si>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</si>
  <si>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</si>
  <si>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</si>
  <si>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</si>
  <si>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</si>
  <si>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</si>
  <si>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</si>
  <si>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</si>
  <si>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</si>
  <si>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</si>
  <si>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</si>
  <si>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</si>
  <si>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</si>
  <si>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</si>
  <si>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</si>
  <si>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</si>
  <si>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</si>
  <si>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</si>
  <si>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</si>
  <si>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</si>
  <si>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</si>
  <si>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</si>
  <si>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</si>
  <si>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</si>
  <si>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</si>
  <si>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</si>
  <si>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</si>
  <si>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</si>
  <si>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</si>
  <si>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</si>
  <si>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</si>
  <si>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</si>
  <si>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</si>
  <si>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</si>
  <si>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</si>
  <si>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</si>
  <si>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</si>
  <si>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</si>
  <si>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</si>
  <si>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</si>
  <si>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</si>
  <si>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</si>
  <si>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</si>
  <si>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</si>
  <si>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</si>
  <si>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</si>
  <si>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</si>
  <si>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</si>
  <si>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</si>
  <si>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</si>
  <si>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</si>
  <si>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</si>
  <si>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</si>
  <si>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</si>
  <si>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</si>
  <si>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</si>
  <si>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</si>
  <si>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</si>
  <si>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</si>
  <si>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</si>
  <si>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</si>
  <si>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</si>
  <si>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</si>
  <si>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</si>
  <si>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</si>
  <si>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</si>
  <si>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</si>
  <si>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</si>
  <si>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</si>
  <si>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</si>
  <si>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</si>
  <si>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</si>
  <si>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</si>
  <si>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</si>
  <si>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</si>
  <si>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</si>
  <si>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</si>
  <si>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</si>
  <si>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</si>
  <si>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</si>
  <si>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</si>
  <si>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</si>
  <si>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</si>
  <si>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</si>
  <si>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</si>
  <si>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</si>
  <si>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</si>
  <si>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</si>
  <si>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</si>
  <si>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</si>
  <si>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</si>
  <si>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</si>
  <si>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</si>
  <si>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</si>
  <si>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</si>
  <si>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</si>
  <si>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</si>
  <si>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</si>
  <si>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</si>
  <si>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</si>
  <si>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</si>
  <si>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</si>
  <si>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</si>
  <si>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</si>
  <si>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</si>
  <si>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</si>
  <si>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</si>
  <si>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</si>
  <si>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</si>
  <si>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</si>
  <si>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</si>
  <si>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</si>
  <si>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</si>
  <si>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</si>
  <si>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</si>
  <si>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</si>
  <si>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</si>
  <si>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</si>
  <si>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</si>
  <si>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</si>
  <si>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</si>
  <si>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</si>
  <si>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</si>
  <si>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</si>
  <si>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</si>
  <si>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</si>
  <si>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</si>
  <si>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</si>
  <si>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</si>
  <si>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</si>
  <si>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</si>
  <si>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</si>
  <si>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</si>
  <si>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</si>
  <si>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</si>
  <si>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</si>
  <si>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</si>
  <si>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</si>
  <si>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</si>
  <si>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</si>
  <si>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</si>
  <si>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</si>
  <si>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</si>
  <si>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</si>
  <si>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</si>
  <si>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</si>
  <si>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</si>
  <si>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</si>
  <si>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</si>
  <si>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</si>
  <si>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</si>
  <si>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</si>
  <si>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</si>
  <si>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</si>
  <si>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</si>
  <si>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</si>
  <si>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</si>
  <si>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</si>
  <si>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</si>
  <si>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</si>
  <si>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</si>
  <si>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</si>
  <si>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</si>
  <si>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</si>
  <si>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</si>
  <si>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</si>
  <si>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</si>
  <si>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</si>
  <si>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</si>
  <si>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</si>
  <si>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</si>
  <si>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</si>
  <si>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</si>
  <si>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</si>
  <si>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</si>
  <si>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</si>
  <si>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</si>
  <si>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</si>
  <si>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</si>
  <si>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</si>
  <si>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</si>
  <si>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</si>
  <si>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</si>
  <si>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</si>
  <si>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</si>
  <si>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</si>
  <si>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</si>
  <si>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</si>
  <si>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</si>
  <si>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</si>
  <si>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</si>
  <si>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</si>
  <si>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</si>
  <si>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</si>
  <si>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</si>
  <si>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</si>
  <si>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</si>
  <si>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</si>
  <si>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</si>
  <si>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</si>
  <si>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</si>
  <si>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</si>
  <si>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</si>
  <si>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</si>
  <si>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</si>
  <si>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</si>
  <si>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</si>
  <si>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</si>
  <si>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</si>
  <si>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</si>
  <si>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</si>
  <si>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</si>
  <si>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</si>
  <si>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</si>
  <si>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</si>
  <si>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</si>
  <si>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</si>
  <si>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</si>
  <si>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</si>
  <si>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</si>
  <si>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</si>
  <si>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</si>
  <si>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</si>
  <si>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</si>
  <si>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</si>
  <si>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</si>
  <si>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</si>
  <si>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</si>
  <si>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</si>
  <si>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</si>
  <si>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</si>
  <si>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</si>
  <si>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</si>
  <si>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</si>
  <si>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</si>
  <si>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</si>
  <si>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</si>
  <si>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</si>
  <si>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</si>
  <si>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</si>
  <si>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</si>
  <si>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</si>
  <si>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</si>
  <si>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</si>
  <si>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</si>
  <si>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</si>
  <si>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</si>
  <si>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</si>
  <si>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</si>
  <si>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</si>
  <si>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</si>
  <si>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</si>
  <si>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</si>
  <si>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</si>
  <si>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</si>
  <si>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</si>
  <si>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</si>
  <si>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</si>
  <si>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</si>
  <si>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</si>
  <si>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</si>
  <si>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</si>
  <si>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</si>
  <si>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</si>
  <si>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</si>
  <si>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</si>
  <si>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</si>
  <si>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</si>
  <si>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</si>
  <si>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</si>
  <si>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</si>
  <si>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</si>
  <si>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</si>
  <si>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</si>
  <si>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</si>
  <si>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</si>
  <si>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</si>
  <si>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</si>
  <si>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</si>
  <si>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</si>
  <si>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</si>
  <si>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</si>
  <si>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</si>
  <si>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</si>
  <si>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</si>
  <si>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</si>
  <si>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</si>
  <si>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</si>
  <si>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</si>
  <si>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</si>
  <si>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</si>
  <si>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</si>
  <si>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</si>
  <si>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</si>
  <si>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</si>
  <si>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</si>
  <si>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</si>
  <si>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</si>
  <si>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</si>
  <si>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</si>
  <si>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</si>
  <si>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</si>
  <si>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</si>
  <si>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</si>
  <si>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</si>
  <si>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</si>
  <si>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</si>
  <si>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</si>
  <si>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</si>
  <si>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</si>
  <si>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</si>
  <si>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</si>
  <si>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</si>
  <si>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</si>
  <si>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</si>
  <si>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</si>
  <si>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</si>
  <si>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</si>
  <si>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</si>
  <si>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</si>
  <si>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</si>
  <si>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</si>
  <si>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</si>
  <si>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</si>
  <si>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</si>
  <si>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</si>
  <si>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</si>
  <si>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</si>
  <si>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</si>
  <si>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</si>
  <si>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</si>
  <si>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</si>
  <si>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</si>
  <si>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</si>
  <si>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</si>
  <si>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</si>
  <si>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</si>
  <si>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</si>
  <si>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</si>
  <si>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</si>
  <si>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</si>
  <si>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</si>
  <si>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</si>
  <si>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</si>
  <si>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</si>
  <si>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</si>
  <si>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</si>
  <si>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</si>
  <si>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</si>
  <si>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</si>
  <si>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</si>
  <si>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</si>
  <si>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</si>
  <si>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</si>
  <si>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</si>
  <si>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</si>
  <si>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</si>
  <si>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</si>
  <si>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</si>
  <si>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</si>
  <si>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</si>
  <si>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</si>
  <si>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</si>
  <si>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</si>
  <si>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</si>
  <si>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</si>
  <si>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</si>
  <si>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</si>
  <si>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</si>
  <si>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</si>
  <si>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</si>
  <si>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</si>
  <si>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</si>
  <si>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</si>
  <si>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</si>
  <si>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</si>
  <si>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</si>
  <si>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</si>
  <si>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</si>
  <si>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</si>
  <si>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</si>
  <si>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</si>
  <si>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</si>
  <si>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</si>
  <si>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</si>
  <si>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</si>
  <si>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</si>
  <si>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</si>
  <si>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</si>
  <si>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</si>
  <si>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</si>
  <si>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</si>
  <si>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</si>
  <si>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</si>
  <si>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</si>
  <si>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</si>
  <si>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</si>
  <si>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</si>
  <si>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</si>
  <si>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</si>
  <si>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</si>
  <si>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</si>
  <si>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</si>
  <si>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</si>
  <si>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</si>
  <si>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</si>
  <si>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</si>
  <si>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</si>
  <si>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</si>
  <si>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</si>
  <si>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</si>
  <si>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</si>
  <si>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</si>
  <si>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</si>
  <si>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</si>
  <si>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</si>
  <si>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</si>
  <si>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</si>
  <si>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</si>
  <si>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</si>
  <si>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</si>
  <si>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</si>
  <si>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</si>
  <si>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</si>
  <si>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</si>
  <si>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</si>
  <si>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</si>
  <si>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</si>
  <si>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</si>
  <si>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</si>
  <si>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</si>
  <si>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</si>
  <si>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</si>
  <si>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</si>
  <si>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</si>
  <si>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</si>
  <si>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</si>
  <si>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</si>
  <si>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</si>
  <si>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</si>
  <si>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</si>
  <si>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</si>
  <si>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</si>
  <si>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</si>
  <si>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</si>
  <si>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</si>
  <si>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</si>
  <si>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</si>
  <si>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</si>
  <si>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</si>
  <si>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</si>
  <si>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</si>
  <si>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</si>
  <si>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</si>
  <si>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</si>
  <si>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</si>
  <si>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</si>
  <si>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</si>
  <si>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</si>
  <si>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</si>
  <si>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</si>
  <si>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</si>
  <si>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</si>
  <si>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</si>
  <si>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</si>
  <si>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</si>
  <si>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</si>
  <si>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</si>
  <si>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</si>
  <si>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</si>
  <si>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</si>
  <si>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</si>
  <si>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</si>
  <si>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</si>
  <si>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</si>
  <si>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</si>
  <si>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</si>
  <si>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</si>
  <si>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</si>
  <si>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</si>
  <si>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</si>
  <si>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</si>
  <si>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</si>
  <si>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</si>
  <si>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</si>
  <si>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</si>
  <si>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</si>
  <si>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</si>
  <si>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</si>
  <si>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</si>
  <si>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</si>
  <si>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</si>
  <si>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</si>
  <si>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</si>
  <si>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</si>
  <si>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</si>
  <si>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</si>
  <si>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</si>
  <si>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</si>
  <si>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</si>
  <si>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</si>
  <si>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</si>
  <si>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</si>
  <si>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</si>
  <si>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</si>
  <si>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</si>
  <si>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</si>
  <si>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</si>
  <si>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</si>
  <si>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</si>
  <si>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</si>
  <si>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</si>
  <si>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</si>
  <si>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</si>
  <si>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</si>
  <si>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</si>
  <si>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</si>
  <si>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</si>
  <si>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</si>
  <si>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</si>
  <si>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</si>
  <si>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</si>
  <si>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</si>
  <si>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</si>
  <si>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</si>
  <si>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</si>
  <si>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</si>
  <si>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</si>
  <si>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</si>
  <si>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</si>
  <si>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</si>
  <si>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</si>
  <si>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</si>
  <si>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</si>
  <si>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</si>
  <si>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</si>
  <si>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</si>
  <si>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</si>
  <si>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</si>
  <si>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</si>
  <si>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</si>
  <si>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</si>
  <si>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</si>
  <si>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</si>
  <si>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</si>
  <si>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</si>
  <si>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</si>
  <si>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</si>
  <si>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</si>
  <si>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</si>
  <si>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</si>
  <si>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</si>
  <si>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</si>
  <si>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</si>
  <si>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</si>
  <si>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</si>
  <si>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</si>
  <si>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</si>
  <si>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</si>
  <si>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</si>
  <si>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</si>
  <si>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</si>
  <si>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</si>
  <si>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</si>
  <si>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</si>
  <si>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</si>
  <si>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</si>
  <si>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</si>
  <si>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</si>
  <si>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</si>
  <si>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</si>
  <si>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</si>
  <si>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</si>
  <si>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</si>
  <si>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</si>
  <si>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</si>
  <si>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</si>
  <si>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</si>
  <si>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</si>
  <si>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</si>
  <si>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</si>
  <si>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</si>
  <si>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</si>
  <si>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</si>
  <si>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</si>
  <si>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</si>
  <si>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</si>
  <si>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</si>
  <si>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</si>
  <si>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</si>
  <si>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</si>
  <si>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</si>
  <si>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</si>
  <si>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</si>
  <si>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</si>
  <si>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</si>
  <si>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</si>
  <si>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</si>
  <si>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</si>
  <si>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</si>
  <si>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</si>
  <si>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</si>
  <si>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</si>
  <si>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</si>
  <si>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</si>
  <si>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</si>
  <si>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</si>
  <si>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</si>
  <si>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</si>
  <si>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</si>
  <si>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</si>
  <si>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</si>
  <si>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</si>
  <si>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</si>
  <si>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</si>
  <si>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</si>
  <si>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</si>
  <si>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</si>
  <si>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</si>
  <si>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</si>
  <si>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</si>
  <si>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</si>
  <si>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</si>
  <si>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</si>
  <si>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</si>
  <si>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</si>
  <si>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</si>
  <si>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</si>
  <si>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</si>
  <si>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</si>
  <si>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</si>
  <si>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</si>
  <si>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</si>
  <si>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</si>
  <si>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</si>
  <si>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</si>
  <si>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</si>
  <si>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</si>
  <si>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</si>
  <si>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</si>
  <si>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</si>
  <si>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</si>
  <si>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</si>
  <si>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</si>
  <si>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</si>
  <si>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</si>
  <si>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</si>
  <si>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</si>
  <si>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</si>
  <si>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</si>
  <si>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</si>
  <si>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</si>
  <si>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</si>
  <si>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</si>
  <si>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</si>
  <si>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</si>
  <si>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</si>
  <si>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</si>
  <si>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</si>
  <si>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</si>
  <si>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</si>
  <si>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</si>
  <si>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</si>
  <si>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</si>
  <si>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</si>
  <si>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</si>
  <si>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</si>
  <si>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</si>
  <si>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</si>
  <si>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</si>
  <si>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</si>
  <si>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</si>
  <si>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</si>
  <si>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</si>
  <si>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</si>
  <si>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</si>
  <si>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</si>
  <si>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</si>
  <si>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</si>
  <si>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</si>
  <si>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</si>
  <si>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</si>
  <si>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</si>
  <si>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</si>
  <si>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</si>
  <si>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</si>
  <si>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</si>
  <si>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</si>
  <si>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</si>
  <si>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</si>
  <si>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</si>
  <si>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</si>
  <si>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</si>
  <si>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</si>
  <si>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</si>
  <si>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</si>
  <si>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</si>
  <si>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</si>
  <si>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</si>
  <si>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</si>
  <si>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</si>
  <si>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</si>
  <si>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</si>
  <si>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</si>
  <si>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</si>
  <si>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</si>
  <si>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</si>
  <si>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</si>
  <si>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</si>
  <si>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</si>
  <si>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</si>
  <si>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</si>
  <si>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</si>
  <si>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</si>
  <si>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</si>
  <si>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</si>
  <si>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</si>
  <si>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</si>
  <si>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</si>
  <si>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</si>
  <si>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</si>
  <si>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</si>
  <si>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</si>
  <si>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</si>
  <si>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</si>
  <si>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</si>
  <si>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</si>
  <si>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</si>
  <si>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</si>
  <si>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</si>
  <si>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</si>
  <si>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</si>
  <si>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</si>
  <si>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</si>
  <si>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</si>
  <si>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</si>
  <si>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</si>
  <si>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</si>
  <si>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</si>
  <si>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</si>
  <si>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</si>
  <si>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</si>
  <si>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</si>
  <si>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</si>
  <si>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</si>
  <si>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</si>
  <si>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</si>
  <si>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</si>
  <si>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</si>
  <si>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</si>
  <si>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</si>
  <si>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</si>
  <si>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</si>
  <si>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</si>
  <si>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</si>
  <si>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</si>
  <si>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</si>
  <si>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</si>
  <si>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</si>
  <si>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</si>
  <si>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</si>
  <si>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</si>
  <si>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</si>
  <si>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</si>
  <si>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</si>
  <si>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</si>
  <si>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</si>
  <si>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</si>
  <si>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</si>
  <si>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</si>
  <si>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</si>
  <si>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</si>
  <si>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</si>
  <si>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</si>
  <si>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</si>
  <si>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</si>
  <si>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</si>
  <si>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</si>
  <si>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</si>
  <si>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</si>
  <si>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</si>
  <si>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</si>
  <si>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</si>
  <si>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</si>
  <si>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</si>
  <si>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</si>
  <si>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</si>
  <si>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</si>
  <si>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</si>
  <si>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</si>
  <si>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</si>
  <si>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</si>
  <si>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</si>
  <si>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</si>
  <si>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</si>
  <si>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</si>
  <si>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</si>
  <si>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</si>
  <si>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</si>
  <si>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</si>
  <si>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</si>
  <si>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</si>
  <si>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</si>
  <si>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</si>
  <si>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</si>
  <si>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</si>
  <si>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</si>
  <si>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</si>
  <si>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</si>
  <si>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</si>
  <si>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</si>
  <si>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</si>
  <si>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</si>
  <si>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</si>
  <si>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</si>
  <si>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</si>
  <si>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</si>
  <si>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</si>
  <si>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</si>
  <si>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</si>
  <si>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</si>
  <si>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</si>
  <si>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</si>
  <si>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</si>
  <si>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</si>
  <si>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</si>
  <si>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</si>
  <si>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</si>
  <si>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</si>
  <si>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</si>
  <si>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</si>
  <si>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</si>
  <si>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</si>
  <si>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</si>
  <si>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</si>
  <si>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</si>
  <si>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</si>
  <si>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</si>
  <si>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</si>
  <si>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</si>
  <si>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</si>
  <si>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</si>
  <si>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</si>
  <si>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</si>
  <si>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</si>
  <si>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</si>
  <si>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</si>
  <si>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</si>
  <si>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</si>
  <si>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</si>
  <si>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</si>
  <si>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</si>
  <si>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</si>
  <si>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</si>
  <si>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</si>
  <si>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</si>
  <si>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</si>
  <si>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</si>
  <si>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</si>
  <si>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</si>
  <si>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</si>
  <si>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</si>
  <si>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</si>
  <si>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</si>
  <si>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</si>
  <si>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</si>
  <si>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</si>
  <si>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</si>
  <si>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</si>
  <si>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</si>
  <si>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</si>
  <si>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</si>
  <si>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</si>
  <si>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</si>
  <si>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</si>
  <si>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</si>
  <si>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</si>
  <si>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</si>
  <si>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</si>
  <si>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</si>
  <si>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</si>
  <si>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</si>
  <si>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</si>
  <si>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</si>
  <si>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</si>
  <si>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</si>
  <si>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</si>
  <si>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</si>
  <si>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</si>
  <si>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</si>
  <si>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</si>
  <si>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</si>
  <si>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</si>
  <si>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</si>
  <si>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</si>
  <si>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</si>
  <si>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</si>
  <si>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</si>
  <si>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</si>
  <si>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</si>
  <si>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</si>
  <si>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</si>
  <si>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</si>
  <si>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</si>
  <si>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</si>
  <si>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</si>
  <si>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</si>
  <si>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</si>
  <si>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</si>
  <si>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</si>
  <si>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</si>
  <si>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</si>
  <si>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</si>
  <si>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</si>
  <si>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</si>
  <si>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</si>
  <si>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</si>
  <si>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</si>
  <si>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</si>
  <si>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</si>
  <si>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</si>
  <si>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</si>
  <si>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</si>
  <si>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</si>
  <si>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</si>
  <si>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</si>
  <si>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</si>
  <si>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</si>
  <si>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</si>
  <si>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</si>
  <si>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</si>
  <si>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</si>
  <si>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</si>
  <si>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</si>
  <si>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</si>
  <si>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</si>
  <si>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</si>
  <si>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</si>
  <si>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</si>
  <si>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</si>
  <si>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</si>
  <si>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</si>
  <si>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</si>
  <si>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</si>
  <si>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</si>
  <si>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</si>
  <si>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</si>
  <si>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</si>
  <si>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</si>
  <si>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</si>
  <si>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</si>
  <si>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</si>
  <si>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</si>
  <si>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</si>
  <si>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</si>
  <si>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</si>
  <si>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</si>
  <si>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</si>
  <si>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</si>
  <si>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</si>
  <si>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</si>
  <si>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</si>
  <si>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</si>
  <si>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</si>
  <si>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</si>
  <si>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</si>
  <si>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</si>
  <si>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</si>
  <si>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</si>
  <si>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</si>
  <si>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</si>
  <si>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</si>
  <si>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</si>
  <si>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</si>
  <si>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</si>
  <si>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</si>
  <si>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</si>
  <si>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</si>
  <si>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</si>
  <si>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</si>
  <si>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</si>
  <si>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</si>
  <si>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</si>
  <si>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</si>
  <si>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</si>
  <si>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</si>
  <si>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</si>
  <si>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</si>
  <si>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</si>
  <si>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</si>
  <si>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</si>
  <si>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</si>
  <si>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</si>
  <si>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</si>
  <si>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</si>
  <si>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</si>
  <si>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</si>
  <si>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</si>
  <si>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</si>
  <si>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</si>
  <si>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</si>
  <si>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</si>
  <si>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</si>
  <si>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</si>
  <si>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</si>
  <si>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</si>
  <si>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</si>
  <si>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</si>
  <si>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</si>
  <si>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</si>
  <si>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</si>
  <si>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</si>
  <si>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</si>
  <si>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</si>
  <si>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</si>
  <si>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</si>
  <si>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</si>
  <si>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</si>
  <si>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</si>
  <si>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</si>
  <si>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</si>
  <si>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</si>
  <si>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</si>
  <si>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</si>
  <si>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</si>
  <si>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</si>
  <si>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</si>
  <si>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</si>
  <si>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</si>
  <si>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</si>
  <si>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</si>
  <si>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</si>
  <si>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</si>
  <si>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</si>
  <si>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</si>
  <si>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</si>
  <si>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</si>
  <si>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</si>
  <si>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</si>
  <si>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</si>
  <si>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</si>
  <si>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</si>
  <si>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</si>
  <si>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</si>
  <si>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</si>
  <si>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</si>
  <si>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</si>
  <si>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</si>
  <si>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</si>
  <si>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</si>
  <si>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</si>
  <si>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</si>
  <si>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</si>
  <si>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</si>
  <si>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</si>
  <si>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</si>
  <si>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</si>
  <si>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</si>
  <si>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</si>
  <si>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</si>
  <si>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</si>
  <si>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</si>
  <si>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</si>
  <si>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</si>
  <si>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</si>
  <si>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</si>
  <si>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</si>
  <si>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</si>
  <si>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</si>
  <si>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</si>
  <si>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</si>
  <si>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</si>
  <si>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</si>
  <si>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</si>
  <si>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</si>
  <si>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</si>
  <si>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</si>
  <si>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</si>
  <si>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</si>
  <si>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</si>
  <si>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</si>
  <si>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</si>
  <si>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</si>
  <si>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</si>
  <si>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</si>
  <si>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</si>
  <si>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</si>
  <si>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</si>
  <si>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</si>
  <si>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</si>
  <si>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</si>
  <si>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</si>
  <si>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</si>
  <si>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</si>
  <si>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</si>
  <si>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</si>
  <si>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</si>
  <si>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</si>
  <si>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</si>
  <si>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</si>
  <si>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</si>
  <si>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</si>
  <si>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</si>
  <si>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</si>
  <si>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</si>
  <si>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</si>
  <si>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</si>
  <si>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</si>
  <si>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</si>
  <si>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</si>
  <si>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</si>
  <si>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</si>
  <si>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</si>
  <si>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</si>
  <si>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</si>
  <si>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</si>
  <si>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</si>
  <si>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</si>
  <si>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</si>
  <si>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</si>
  <si>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</si>
  <si>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</si>
  <si>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</si>
  <si>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</si>
  <si>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</si>
  <si>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</si>
  <si>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</si>
  <si>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</si>
  <si>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</si>
  <si>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</si>
  <si>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</si>
  <si>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</si>
  <si>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</si>
  <si>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</si>
  <si>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</si>
  <si>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</si>
  <si>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</si>
  <si>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</si>
  <si>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</si>
  <si>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</si>
  <si>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</si>
  <si>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</si>
  <si>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</si>
  <si>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</si>
  <si>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</si>
  <si>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</si>
  <si>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</si>
  <si>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</si>
  <si>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</si>
  <si>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</si>
  <si>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</si>
  <si>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</si>
  <si>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</si>
  <si>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</si>
  <si>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</si>
  <si>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</si>
  <si>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</si>
  <si>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</si>
  <si>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</si>
  <si>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</si>
  <si>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</si>
  <si>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</si>
  <si>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</si>
  <si>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</si>
  <si>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</si>
  <si>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</si>
  <si>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</si>
  <si>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</si>
  <si>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</si>
  <si>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</si>
  <si>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</si>
  <si>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</si>
  <si>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</si>
  <si>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</si>
  <si>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</si>
  <si>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</si>
  <si>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</si>
  <si>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</si>
  <si>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</si>
  <si>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</si>
  <si>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</si>
  <si>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</si>
  <si>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</si>
  <si>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</si>
  <si>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</si>
  <si>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</si>
  <si>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</si>
  <si>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</si>
  <si>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</si>
  <si>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</si>
  <si>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</si>
  <si>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</si>
  <si>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</si>
  <si>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</si>
  <si>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</si>
  <si>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</si>
  <si>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</si>
  <si>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</si>
  <si>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</si>
  <si>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</si>
  <si>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</si>
  <si>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</si>
  <si>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</si>
  <si>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</si>
  <si>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</si>
  <si>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</si>
  <si>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</si>
  <si>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</si>
  <si>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</si>
  <si>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</si>
  <si>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</si>
  <si>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</si>
  <si>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</si>
  <si>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</si>
  <si>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</si>
  <si>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</si>
  <si>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</si>
  <si>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</si>
  <si>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</si>
  <si>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</si>
  <si>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</si>
  <si>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</si>
  <si>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</si>
  <si>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</si>
  <si>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</si>
  <si>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</si>
  <si>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</si>
  <si>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</si>
  <si>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</si>
  <si>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</si>
  <si>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</si>
  <si>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</si>
  <si>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</si>
  <si>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</si>
  <si>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</si>
  <si>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</si>
  <si>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</si>
  <si>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</si>
  <si>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</si>
  <si>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</si>
  <si>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</si>
  <si>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</si>
  <si>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</si>
  <si>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</si>
  <si>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</si>
  <si>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</si>
  <si>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</si>
  <si>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</si>
  <si>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</si>
  <si>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</si>
  <si>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</si>
  <si>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</si>
  <si>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</si>
  <si>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</si>
  <si>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</si>
  <si>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</si>
  <si>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</si>
  <si>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</si>
  <si>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</si>
  <si>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</si>
  <si>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</si>
  <si>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</si>
  <si>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</si>
  <si>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</si>
  <si>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</si>
  <si>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</si>
  <si>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</si>
  <si>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</si>
  <si>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</si>
  <si>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</si>
  <si>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</si>
  <si>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</si>
  <si>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</si>
  <si>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</si>
  <si>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</si>
  <si>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</si>
  <si>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</si>
  <si>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</si>
  <si>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</si>
  <si>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</si>
  <si>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</si>
  <si>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</si>
  <si>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</si>
  <si>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</si>
  <si>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</si>
  <si>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</si>
  <si>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</si>
  <si>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</si>
  <si>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</si>
  <si>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</si>
  <si>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</si>
  <si>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</si>
  <si>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</si>
  <si>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</si>
  <si>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</si>
  <si>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</si>
  <si>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</si>
  <si>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</si>
  <si>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</si>
  <si>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</si>
  <si>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</si>
  <si>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</si>
  <si>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</si>
  <si>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</si>
  <si>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</si>
  <si>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</si>
  <si>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</si>
  <si>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</si>
  <si>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</si>
  <si>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</si>
  <si>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</si>
  <si>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</si>
  <si>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</si>
  <si>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</si>
  <si>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</si>
  <si>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</si>
  <si>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</si>
  <si>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</si>
  <si>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</si>
  <si>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</si>
  <si>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</si>
  <si>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</si>
  <si>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</si>
  <si>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</si>
  <si>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</si>
  <si>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</si>
  <si>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</si>
  <si>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</si>
  <si>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</si>
  <si>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</si>
  <si>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</si>
  <si>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</si>
  <si>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</si>
  <si>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</si>
  <si>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</si>
  <si>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</si>
  <si>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</si>
  <si>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</si>
  <si>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</si>
  <si>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</si>
  <si>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</si>
  <si>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</si>
  <si>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</si>
  <si>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</si>
  <si>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</si>
  <si>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</si>
  <si>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</si>
  <si>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</si>
  <si>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</si>
  <si>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</si>
  <si>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</si>
  <si>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</si>
  <si>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</si>
  <si>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</si>
  <si>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</si>
  <si>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</si>
  <si>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</si>
  <si>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</si>
  <si>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</si>
  <si>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</si>
  <si>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</si>
  <si>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</si>
  <si>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</si>
  <si>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</si>
  <si>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</si>
  <si>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</si>
  <si>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</si>
  <si>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</si>
  <si>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</si>
  <si>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</si>
  <si>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</si>
  <si>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</si>
  <si>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</si>
  <si>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</si>
  <si>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</si>
  <si>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</si>
  <si>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</si>
  <si>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</si>
  <si>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</si>
  <si>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</si>
  <si>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</si>
  <si>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</si>
  <si>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</si>
  <si>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</si>
  <si>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</si>
  <si>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</si>
  <si>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</si>
  <si>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</si>
  <si>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</si>
  <si>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</si>
  <si>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</si>
  <si>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</si>
  <si>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</si>
  <si>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</si>
  <si>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</si>
  <si>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</si>
  <si>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</si>
  <si>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</si>
  <si>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</si>
  <si>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</si>
  <si>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</si>
  <si>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</si>
  <si>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</si>
  <si>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</si>
  <si>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</si>
  <si>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</si>
  <si>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</si>
  <si>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</si>
  <si>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</si>
  <si>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</si>
  <si>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</si>
  <si>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</si>
  <si>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</si>
  <si>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</si>
  <si>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</si>
  <si>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</si>
  <si>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</si>
  <si>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</si>
  <si>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</si>
  <si>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</si>
  <si>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</si>
  <si>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</si>
  <si>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</si>
  <si>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</si>
  <si>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</si>
  <si>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</si>
  <si>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</si>
  <si>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</si>
  <si>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</si>
  <si>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</si>
  <si>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</si>
  <si>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</si>
  <si>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</si>
  <si>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</si>
  <si>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</si>
  <si>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</si>
  <si>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</si>
  <si>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</si>
  <si>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</si>
  <si>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</si>
  <si>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</si>
  <si>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</si>
  <si>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</si>
  <si>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</si>
  <si>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</si>
  <si>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</si>
  <si>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</si>
  <si>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</si>
  <si>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</si>
  <si>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</si>
  <si>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</si>
  <si>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</si>
  <si>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</si>
  <si>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</si>
  <si>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</si>
  <si>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</si>
  <si>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</si>
  <si>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</si>
  <si>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</si>
  <si>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</si>
  <si>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</si>
  <si>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</si>
  <si>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</si>
  <si>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</si>
  <si>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</si>
  <si>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</si>
  <si>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</si>
  <si>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</si>
  <si>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</si>
  <si>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</si>
  <si>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</si>
  <si>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</si>
  <si>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</si>
  <si>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</si>
  <si>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</si>
  <si>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</si>
  <si>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</si>
  <si>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</si>
  <si>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</si>
  <si>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</si>
  <si>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</si>
  <si>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</si>
  <si>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</si>
  <si>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</si>
  <si>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</si>
  <si>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</si>
  <si>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</si>
  <si>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</si>
  <si>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</si>
  <si>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</si>
  <si>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</si>
  <si>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</si>
  <si>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</si>
  <si>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</si>
  <si>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</si>
  <si>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</si>
  <si>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</si>
  <si>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</si>
  <si>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</si>
  <si>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</si>
  <si>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</si>
  <si>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</si>
  <si>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</si>
  <si>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</si>
  <si>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</si>
  <si>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</si>
  <si>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</si>
  <si>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</si>
  <si>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</si>
  <si>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</si>
  <si>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</si>
  <si>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</si>
  <si>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</si>
  <si>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</si>
  <si>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</si>
  <si>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</si>
  <si>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</si>
  <si>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</si>
  <si>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</si>
  <si>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</si>
  <si>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</si>
  <si>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</si>
  <si>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</si>
  <si>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</si>
  <si>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</si>
  <si>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</si>
  <si>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</si>
  <si>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</si>
  <si>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</si>
  <si>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</si>
  <si>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</si>
  <si>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</si>
  <si>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</si>
  <si>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</si>
  <si>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</si>
  <si>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</si>
  <si>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</si>
  <si>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</si>
  <si>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</si>
  <si>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</si>
  <si>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</si>
  <si>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</si>
  <si>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</si>
  <si>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</si>
  <si>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</si>
  <si>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</si>
  <si>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</si>
  <si>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</si>
  <si>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</si>
  <si>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</si>
  <si>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</si>
  <si>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</si>
  <si>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</si>
  <si>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</si>
  <si>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</si>
  <si>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</si>
  <si>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</si>
  <si>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</si>
  <si>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</si>
  <si>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</si>
  <si>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</si>
  <si>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</si>
  <si>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</si>
  <si>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</si>
  <si>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</si>
  <si>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</si>
  <si>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</si>
  <si>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</si>
  <si>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</si>
  <si>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</si>
  <si>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</si>
  <si>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</si>
  <si>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</si>
  <si>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</si>
  <si>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</si>
  <si>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</si>
  <si>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</si>
  <si>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</si>
  <si>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</si>
  <si>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</si>
  <si>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</si>
  <si>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</si>
  <si>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</si>
  <si>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</si>
  <si>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</si>
  <si>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</si>
  <si>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</si>
  <si>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</si>
  <si>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</si>
  <si>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</si>
  <si>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</si>
  <si>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</si>
  <si>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</si>
  <si>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</si>
  <si>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</si>
  <si>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</si>
  <si>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</si>
  <si>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</si>
  <si>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</si>
  <si>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</si>
  <si>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</si>
  <si>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</si>
  <si>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</si>
  <si>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</si>
  <si>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</si>
  <si>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</si>
  <si>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</si>
  <si>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</si>
  <si>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</si>
  <si>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</si>
  <si>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</si>
  <si>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</si>
  <si>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</si>
  <si>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</si>
  <si>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</si>
  <si>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</si>
  <si>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</si>
  <si>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</si>
  <si>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</si>
  <si>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</si>
  <si>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</si>
  <si>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</si>
  <si>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</si>
  <si>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</si>
  <si>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</si>
  <si>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</si>
  <si>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</si>
  <si>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</si>
  <si>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</si>
  <si>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</si>
  <si>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</si>
  <si>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</si>
  <si>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</si>
  <si>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</si>
  <si>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</si>
  <si>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</si>
  <si>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</si>
  <si>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</si>
  <si>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</si>
  <si>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</si>
  <si>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</si>
  <si>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</si>
  <si>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</si>
  <si>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</si>
  <si>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</si>
  <si>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</si>
  <si>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</si>
  <si>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</si>
  <si>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</si>
  <si>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</si>
  <si>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</si>
  <si>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</si>
  <si>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</si>
  <si>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</si>
  <si>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</si>
  <si>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</si>
  <si>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</si>
  <si>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</si>
  <si>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</si>
  <si>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</si>
  <si>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</si>
  <si>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</si>
  <si>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</si>
  <si>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</si>
  <si>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</si>
  <si>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</si>
  <si>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</si>
  <si>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</si>
  <si>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</si>
  <si>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</si>
  <si>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</si>
  <si>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</si>
  <si>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</si>
  <si>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</si>
  <si>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</si>
  <si>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</si>
  <si>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</si>
  <si>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</si>
  <si>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</si>
  <si>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</si>
  <si>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</si>
  <si>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</si>
  <si>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</si>
  <si>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</si>
  <si>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</si>
  <si>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</si>
  <si>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</si>
  <si>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</si>
  <si>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</si>
  <si>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</si>
  <si>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</si>
  <si>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</si>
  <si>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</si>
  <si>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</si>
  <si>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</si>
  <si>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</si>
  <si>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</si>
  <si>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</si>
  <si>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</si>
  <si>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</si>
  <si>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</si>
  <si>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</si>
  <si>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</si>
  <si>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</si>
  <si>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</si>
  <si>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</si>
  <si>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</si>
  <si>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</si>
  <si>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</si>
  <si>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</si>
  <si>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</si>
  <si>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</si>
  <si>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</si>
  <si>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</si>
  <si>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</si>
  <si>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</si>
  <si>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</si>
  <si>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</si>
  <si>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</si>
  <si>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</si>
  <si>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</si>
  <si>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</si>
  <si>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</si>
  <si>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</si>
  <si>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</si>
  <si>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</si>
  <si>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</si>
  <si>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</si>
  <si>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</si>
  <si>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</si>
  <si>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</si>
  <si>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</si>
  <si>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</si>
  <si>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</si>
  <si>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</si>
  <si>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</si>
  <si>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</si>
  <si>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</si>
  <si>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</si>
  <si>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</si>
  <si>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</si>
  <si>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</si>
  <si>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</si>
  <si>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</si>
  <si>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</si>
  <si>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</si>
  <si>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</si>
  <si>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</si>
  <si>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</si>
  <si>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</si>
  <si>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</si>
  <si>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</si>
  <si>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</si>
  <si>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</si>
  <si>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</si>
  <si>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</si>
  <si>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</si>
  <si>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</si>
  <si>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</si>
  <si>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</si>
  <si>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</si>
  <si>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</si>
  <si>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</si>
  <si>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</si>
  <si>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</si>
  <si>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</si>
  <si>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</si>
  <si>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</si>
  <si>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</si>
  <si>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</si>
  <si>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</si>
  <si>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</si>
  <si>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</si>
  <si>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</si>
  <si>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</si>
  <si>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</si>
  <si>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</si>
  <si>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</si>
  <si>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</si>
  <si>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</si>
  <si>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</si>
  <si>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</si>
  <si>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</si>
  <si>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</si>
  <si>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</si>
  <si>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</si>
  <si>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</si>
  <si>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</si>
  <si>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</si>
  <si>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</si>
  <si>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</si>
  <si>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</si>
  <si>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</si>
  <si>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</si>
  <si>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</si>
  <si>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</si>
  <si>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</si>
  <si>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</si>
  <si>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</si>
  <si>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</si>
  <si>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</si>
  <si>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</si>
  <si>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</si>
  <si>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</si>
  <si>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</si>
  <si>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</si>
  <si>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</si>
  <si>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</si>
  <si>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</si>
  <si>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</si>
  <si>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</si>
  <si>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</si>
  <si>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</si>
  <si>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</si>
  <si>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</si>
  <si>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</si>
  <si>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</si>
  <si>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</si>
  <si>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</si>
  <si>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</si>
  <si>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</si>
  <si>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</si>
  <si>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</si>
  <si>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</si>
  <si>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</si>
  <si>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</si>
  <si>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</si>
  <si>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</si>
  <si>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</si>
  <si>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</si>
  <si>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</si>
  <si>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</si>
  <si>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</si>
  <si>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</si>
  <si>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</si>
  <si>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</si>
  <si>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</si>
  <si>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</si>
  <si>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</si>
  <si>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</si>
  <si>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</si>
  <si>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</si>
  <si>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</si>
  <si>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</si>
  <si>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</si>
  <si>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</si>
  <si>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</si>
  <si>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</si>
  <si>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</si>
  <si>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</si>
  <si>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</si>
  <si>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</si>
  <si>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</si>
  <si>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</si>
  <si>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</si>
  <si>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</si>
  <si>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</si>
  <si>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</si>
  <si>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</si>
  <si>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</si>
  <si>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</si>
  <si>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</si>
  <si>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</si>
  <si>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</si>
  <si>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</si>
  <si>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</si>
  <si>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</si>
  <si>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</si>
  <si>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</si>
  <si>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</si>
  <si>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</si>
  <si>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</si>
  <si>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</si>
  <si>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</si>
  <si>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</si>
  <si>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</si>
  <si>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</si>
  <si>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</si>
  <si>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</si>
  <si>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</si>
  <si>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</si>
  <si>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</si>
  <si>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</si>
  <si>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</si>
  <si>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</si>
  <si>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</si>
  <si>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</si>
  <si>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</si>
  <si>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</si>
  <si>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</si>
  <si>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</si>
  <si>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</si>
  <si>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</si>
  <si>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</si>
  <si>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</si>
  <si>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</si>
  <si>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</si>
  <si>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</si>
  <si>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</si>
  <si>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</si>
  <si>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</si>
  <si>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</si>
  <si>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</si>
  <si>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</si>
  <si>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</si>
  <si>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</si>
  <si>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</si>
  <si>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</si>
  <si>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</si>
  <si>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</si>
  <si>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</si>
  <si>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</si>
  <si>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</si>
  <si>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</si>
  <si>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</si>
  <si>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</si>
  <si>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</si>
  <si>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</si>
  <si>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</si>
  <si>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</si>
  <si>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</si>
  <si>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</si>
  <si>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</si>
  <si>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</si>
  <si>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</si>
  <si>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</si>
  <si>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</si>
  <si>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</si>
  <si>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</si>
  <si>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</si>
  <si>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</si>
  <si>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</si>
  <si>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</si>
  <si>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</si>
  <si>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</si>
  <si>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</si>
  <si>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</si>
  <si>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</si>
  <si>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</si>
  <si>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</si>
  <si>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</si>
  <si>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</si>
  <si>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</si>
  <si>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</si>
  <si>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</si>
  <si>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</si>
  <si>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</si>
  <si>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</si>
  <si>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</si>
  <si>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</si>
  <si>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</si>
  <si>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</si>
  <si>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</si>
  <si>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</si>
  <si>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</si>
  <si>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</si>
  <si>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</si>
  <si>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</si>
  <si>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</si>
  <si>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</si>
  <si>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</si>
  <si>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</si>
  <si>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</si>
  <si>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</si>
  <si>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</si>
  <si>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</si>
  <si>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</si>
  <si>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</si>
  <si>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</si>
  <si>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</si>
  <si>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</si>
  <si>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</si>
  <si>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</si>
  <si>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</si>
  <si>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</si>
  <si>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</si>
  <si>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</si>
  <si>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</si>
  <si>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</si>
  <si>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</si>
  <si>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</si>
  <si>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</si>
  <si>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</si>
  <si>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</si>
  <si>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</si>
  <si>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</si>
  <si>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</si>
  <si>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</si>
  <si>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</si>
  <si>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</si>
  <si>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</si>
  <si>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</si>
  <si>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</si>
  <si>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</si>
  <si>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</si>
  <si>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</si>
  <si>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</si>
  <si>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</si>
  <si>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</si>
  <si>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</si>
  <si>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</si>
  <si>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</si>
  <si>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</si>
  <si>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</si>
  <si>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</si>
  <si>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</si>
  <si>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</si>
  <si>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</si>
  <si>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</si>
  <si>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</si>
  <si>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</si>
  <si>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</si>
  <si>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</si>
  <si>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</si>
  <si>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</si>
  <si>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</si>
  <si>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</si>
  <si>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</si>
  <si>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</si>
  <si>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</si>
  <si>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</si>
  <si>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</si>
  <si>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</si>
  <si>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</si>
  <si>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</si>
  <si>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</si>
  <si>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</si>
  <si>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</si>
  <si>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</si>
  <si>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</si>
  <si>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</si>
  <si>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</si>
  <si>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</si>
  <si>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</si>
  <si>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</si>
  <si>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</si>
  <si>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</si>
  <si>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</si>
  <si>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</si>
  <si>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</si>
  <si>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</si>
  <si>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</si>
  <si>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</si>
  <si>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</si>
  <si>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</si>
  <si>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</si>
  <si>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</si>
  <si>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</si>
  <si>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</si>
  <si>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</si>
  <si>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</si>
  <si>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</si>
  <si>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</si>
  <si>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</si>
  <si>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</si>
  <si>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</si>
  <si>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</si>
  <si>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</si>
  <si>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</si>
  <si>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</si>
  <si>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</si>
  <si>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</si>
  <si>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</si>
  <si>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</si>
  <si>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</si>
  <si>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</si>
  <si>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</si>
  <si>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</si>
  <si>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</si>
  <si>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</si>
  <si>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</si>
  <si>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</si>
  <si>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</si>
  <si>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</si>
  <si>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</si>
  <si>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</si>
  <si>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</si>
  <si>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</si>
  <si>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</si>
  <si>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</si>
  <si>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</si>
  <si>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</si>
  <si>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</si>
  <si>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</si>
  <si>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</si>
  <si>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</si>
  <si>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</si>
  <si>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</si>
  <si>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</si>
  <si>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</si>
  <si>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</si>
  <si>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</si>
  <si>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</si>
  <si>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</si>
  <si>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</si>
  <si>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</si>
  <si>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</si>
  <si>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</si>
  <si>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</si>
  <si>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</si>
  <si>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</si>
  <si>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</si>
  <si>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</si>
  <si>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</si>
  <si>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</si>
  <si>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</si>
  <si>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</si>
  <si>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</si>
  <si>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</si>
  <si>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</si>
  <si>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</si>
  <si>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</si>
  <si>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</si>
  <si>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</si>
  <si>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</si>
  <si>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</si>
  <si>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</si>
  <si>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</si>
  <si>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</si>
  <si>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</si>
  <si>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</si>
  <si>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</si>
  <si>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</si>
  <si>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</si>
  <si>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</si>
  <si>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</si>
  <si>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</si>
  <si>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</si>
  <si>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</si>
  <si>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</si>
  <si>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</si>
  <si>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</si>
  <si>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</si>
  <si>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</si>
  <si>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</si>
  <si>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</si>
  <si>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</si>
  <si>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</si>
  <si>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</si>
  <si>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</si>
  <si>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</si>
  <si>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</si>
  <si>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</si>
  <si>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</si>
  <si>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</si>
  <si>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</si>
  <si>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</si>
  <si>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</si>
  <si>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</si>
  <si>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</si>
  <si>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</si>
  <si>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</si>
  <si>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</si>
  <si>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</si>
  <si>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</si>
  <si>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</si>
  <si>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</si>
  <si>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</si>
  <si>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</si>
  <si>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</si>
  <si>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</si>
  <si>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</si>
  <si>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</si>
  <si>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</si>
  <si>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</si>
  <si>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</si>
  <si>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</si>
  <si>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</si>
  <si>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</si>
  <si>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</si>
  <si>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</si>
  <si>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</si>
  <si>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</si>
  <si>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</si>
  <si>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</si>
  <si>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</si>
  <si>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</si>
  <si>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</si>
  <si>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</si>
  <si>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</si>
  <si>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</si>
  <si>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</si>
  <si>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</si>
  <si>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</si>
  <si>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</si>
  <si>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</si>
  <si>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</si>
  <si>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</si>
  <si>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</si>
  <si>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</si>
  <si>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</si>
  <si>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</si>
  <si>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</si>
  <si>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</si>
  <si>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</si>
  <si>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</si>
  <si>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</si>
  <si>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</si>
  <si>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</si>
  <si>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</si>
  <si>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</si>
  <si>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</si>
  <si>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</si>
  <si>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</si>
  <si>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</si>
  <si>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</si>
  <si>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</si>
  <si>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</si>
  <si>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</si>
  <si>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</si>
  <si>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</si>
  <si>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</si>
  <si>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</si>
  <si>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</si>
  <si>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</si>
  <si>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</si>
  <si>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</si>
  <si>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</si>
  <si>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</si>
  <si>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</si>
  <si>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</si>
  <si>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</si>
  <si>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</si>
  <si>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</si>
  <si>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</si>
  <si>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</si>
  <si>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</si>
  <si>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</si>
  <si>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</si>
  <si>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</si>
  <si>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</si>
  <si>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</si>
  <si>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</si>
  <si>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</si>
  <si>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</si>
  <si>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</si>
  <si>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</si>
  <si>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</si>
  <si>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</si>
  <si>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</si>
  <si>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</si>
  <si>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</si>
  <si>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</si>
  <si>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</si>
  <si>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</si>
  <si>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</si>
  <si>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</si>
  <si>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</si>
  <si>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</si>
  <si>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</si>
  <si>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</si>
  <si>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</si>
  <si>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</si>
  <si>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</si>
  <si>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</si>
  <si>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</si>
  <si>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</si>
  <si>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</si>
  <si>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</si>
  <si>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</si>
  <si>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</si>
  <si>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</si>
  <si>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</si>
  <si>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</si>
  <si>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</si>
  <si>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</si>
  <si>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</si>
  <si>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</si>
  <si>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</si>
  <si>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</si>
  <si>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</si>
  <si>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</si>
  <si>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</si>
  <si>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</si>
  <si>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</si>
  <si>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</si>
  <si>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</si>
  <si>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</si>
  <si>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</si>
  <si>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</si>
  <si>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</si>
  <si>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</si>
  <si>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</si>
  <si>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</si>
  <si>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</si>
  <si>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</si>
  <si>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</si>
  <si>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</si>
  <si>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</si>
  <si>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</si>
  <si>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</si>
  <si>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</si>
  <si>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</si>
  <si>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</si>
  <si>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</si>
  <si>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</si>
  <si>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</si>
  <si>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</si>
  <si>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</si>
  <si>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</si>
  <si>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</si>
  <si>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</si>
  <si>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</si>
  <si>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</si>
  <si>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</si>
  <si>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</si>
  <si>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</si>
  <si>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</si>
  <si>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</si>
  <si>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</si>
  <si>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</si>
  <si>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</si>
  <si>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</si>
  <si>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</si>
  <si>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</si>
  <si>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</si>
  <si>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</si>
  <si>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</si>
  <si>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</si>
  <si>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</si>
  <si>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</si>
  <si>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</si>
  <si>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</si>
  <si>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</si>
  <si>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</si>
  <si>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</si>
  <si>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</si>
  <si>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</si>
  <si>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</si>
  <si>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</si>
  <si>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</si>
  <si>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</si>
  <si>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</si>
  <si>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</si>
  <si>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</si>
  <si>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</si>
  <si>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</si>
  <si>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</si>
  <si>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</si>
  <si>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</si>
  <si>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</si>
  <si>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</si>
  <si>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</si>
  <si>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</si>
  <si>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</si>
  <si>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</si>
  <si>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</si>
  <si>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</si>
  <si>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</si>
  <si>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</si>
  <si>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</si>
  <si>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</si>
  <si>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</si>
  <si>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</si>
  <si>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</si>
  <si>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</si>
  <si>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</si>
  <si>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</si>
  <si>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</si>
  <si>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</si>
  <si>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</si>
  <si>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</si>
  <si>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</si>
  <si>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</si>
  <si>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</si>
  <si>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</si>
  <si>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</si>
  <si>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</si>
  <si>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</si>
  <si>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</si>
  <si>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</si>
  <si>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</si>
  <si>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</si>
  <si>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</si>
  <si>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</si>
  <si>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</si>
  <si>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</si>
  <si>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</si>
  <si>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</si>
  <si>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</si>
  <si>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</si>
  <si>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</si>
  <si>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</si>
  <si>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</si>
  <si>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</si>
  <si>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</si>
  <si>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</si>
  <si>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</si>
  <si>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</si>
  <si>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</si>
  <si>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</si>
  <si>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</si>
  <si>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</si>
  <si>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</si>
  <si>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</si>
  <si>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</si>
  <si>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</si>
  <si>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</si>
  <si>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</si>
  <si>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</si>
  <si>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</si>
  <si>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</si>
  <si>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</si>
  <si>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</si>
  <si>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</si>
  <si>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</si>
  <si>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</si>
  <si>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</si>
  <si>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</si>
  <si>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</si>
  <si>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</si>
  <si>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</si>
  <si>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</si>
  <si>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</si>
  <si>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</si>
  <si>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</si>
  <si>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</si>
  <si>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</si>
  <si>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</si>
  <si>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</si>
  <si>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</si>
  <si>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</si>
  <si>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</si>
  <si>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</si>
  <si>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</si>
  <si>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</si>
  <si>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</si>
  <si>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</si>
  <si>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</si>
  <si>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</si>
  <si>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</si>
  <si>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</si>
  <si>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</si>
  <si>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</si>
  <si>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</si>
  <si>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</si>
  <si>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</si>
  <si>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</si>
  <si>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</si>
  <si>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</si>
  <si>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</si>
  <si>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</si>
  <si>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</si>
  <si>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</si>
  <si>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</si>
  <si>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</si>
  <si>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</si>
  <si>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</si>
  <si>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</si>
  <si>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</si>
  <si>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</si>
  <si>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</si>
  <si>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</si>
  <si>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</si>
  <si>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</si>
  <si>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</si>
  <si>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</si>
  <si>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</si>
  <si>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</si>
  <si>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</si>
  <si>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</si>
  <si>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</si>
  <si>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</si>
  <si>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</si>
  <si>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</si>
  <si>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</si>
  <si>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</si>
  <si>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</si>
  <si>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</si>
  <si>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</si>
  <si>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</si>
  <si>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</si>
  <si>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</si>
  <si>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</si>
  <si>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</si>
  <si>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</si>
  <si>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</si>
  <si>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</si>
  <si>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</si>
  <si>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</si>
  <si>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</si>
  <si>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</si>
  <si>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</si>
  <si>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</si>
  <si>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</si>
  <si>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</si>
  <si>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</si>
  <si>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</si>
  <si>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</si>
  <si>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</si>
  <si>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</si>
  <si>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</si>
  <si>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</si>
  <si>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</si>
  <si>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</si>
  <si>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</si>
  <si>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</si>
  <si>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</si>
  <si>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</si>
  <si>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</si>
  <si>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</si>
  <si>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</si>
  <si>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</si>
  <si>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</si>
  <si>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</si>
  <si>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</si>
  <si>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</si>
  <si>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</si>
  <si>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</si>
  <si>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</si>
  <si>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</si>
  <si>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</si>
  <si>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</si>
  <si>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</si>
  <si>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</si>
  <si>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</si>
  <si>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</si>
  <si>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</si>
  <si>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</si>
  <si>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</si>
  <si>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</si>
  <si>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</si>
  <si>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</si>
  <si>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</si>
  <si>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</si>
  <si>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</si>
  <si>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</si>
  <si>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</si>
  <si>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</si>
  <si>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</si>
  <si>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</si>
  <si>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</si>
  <si>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</si>
  <si>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</si>
  <si>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</si>
  <si>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</si>
  <si>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</si>
  <si>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</si>
  <si>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</si>
  <si>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</si>
  <si>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</si>
  <si>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</si>
  <si>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</si>
  <si>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</si>
  <si>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</si>
  <si>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</si>
  <si>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</si>
  <si>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</si>
  <si>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</si>
  <si>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</si>
  <si>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</si>
  <si>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</si>
  <si>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</si>
  <si>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</si>
  <si>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</si>
  <si>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</si>
  <si>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</si>
  <si>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</si>
  <si>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</si>
  <si>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</si>
  <si>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</si>
  <si>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</si>
  <si>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</si>
  <si>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</si>
  <si>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</si>
  <si>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</si>
  <si>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</si>
  <si>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</si>
  <si>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</si>
  <si>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</si>
  <si>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</si>
  <si>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</si>
  <si>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</si>
  <si>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</si>
  <si>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</si>
  <si>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</si>
  <si>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</si>
  <si>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</si>
  <si>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</si>
  <si>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</si>
  <si>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</si>
  <si>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</si>
  <si>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</si>
  <si>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</si>
  <si>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</si>
  <si>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</si>
  <si>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</si>
  <si>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</si>
  <si>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</si>
  <si>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</si>
  <si>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</si>
  <si>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</si>
  <si>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</si>
  <si>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</si>
  <si>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</si>
  <si>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</si>
  <si>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</si>
  <si>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</si>
  <si>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</si>
  <si>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</si>
  <si>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</si>
  <si>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</si>
  <si>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</si>
  <si>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</si>
  <si>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</si>
  <si>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</si>
  <si>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</si>
  <si>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</si>
  <si>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</si>
  <si>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</si>
  <si>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</si>
  <si>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</si>
  <si>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</si>
  <si>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</si>
  <si>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</si>
  <si>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</si>
  <si>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</si>
  <si>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</si>
  <si>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</si>
  <si>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</si>
  <si>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</si>
  <si>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</si>
  <si>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</si>
  <si>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</si>
  <si>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</si>
  <si>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</si>
  <si>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</si>
  <si>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</si>
  <si>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</si>
  <si>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</si>
  <si>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</si>
  <si>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</si>
  <si>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</si>
  <si>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</si>
  <si>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</si>
  <si>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</si>
  <si>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</si>
  <si>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</si>
  <si>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</si>
  <si>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</si>
  <si>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</si>
  <si>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</si>
  <si>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</si>
  <si>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</si>
  <si>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</si>
  <si>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</si>
  <si>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</si>
  <si>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</si>
  <si>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</si>
  <si>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</si>
  <si>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</si>
  <si>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</si>
  <si>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</si>
  <si>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</si>
  <si>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</si>
  <si>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</si>
  <si>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</si>
  <si>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</si>
  <si>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</si>
  <si>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</si>
  <si>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</si>
  <si>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</si>
  <si>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</si>
  <si>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</si>
  <si>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</si>
  <si>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</si>
  <si>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</si>
  <si>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</si>
  <si>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</si>
  <si>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</si>
  <si>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</si>
  <si>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</si>
  <si>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</si>
  <si>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</si>
  <si>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</si>
  <si>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</si>
  <si>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</si>
  <si>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</si>
  <si>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</si>
  <si>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</si>
  <si>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</si>
  <si>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</si>
  <si>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</si>
  <si>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</si>
  <si>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</si>
  <si>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</si>
  <si>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</si>
  <si>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</si>
  <si>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</si>
  <si>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</si>
  <si>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</si>
  <si>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</si>
  <si>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</si>
  <si>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</si>
  <si>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</si>
  <si>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</si>
  <si>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</si>
  <si>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</si>
  <si>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</si>
  <si>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</si>
  <si>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</si>
  <si>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</si>
  <si>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</si>
  <si>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</si>
  <si>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</si>
  <si>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</si>
  <si>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</si>
  <si>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</si>
  <si>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</si>
  <si>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</si>
  <si>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</si>
  <si>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</si>
  <si>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</si>
  <si>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</si>
  <si>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</si>
  <si>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</si>
  <si>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</si>
  <si>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</si>
  <si>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</si>
  <si>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</si>
  <si>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</si>
  <si>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</si>
  <si>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</si>
  <si>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</si>
  <si>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</si>
  <si>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</si>
  <si>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</si>
  <si>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</si>
  <si>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</si>
  <si>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</si>
  <si>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</si>
  <si>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</si>
  <si>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</si>
  <si>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</si>
  <si>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</si>
  <si>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</si>
  <si>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</si>
  <si>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</si>
  <si>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</si>
  <si>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</si>
  <si>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</si>
  <si>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</si>
  <si>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</si>
  <si>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</si>
  <si>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</si>
  <si>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</si>
  <si>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</si>
  <si>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</si>
  <si>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</si>
  <si>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</si>
  <si>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</si>
  <si>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</si>
  <si>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</si>
  <si>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</si>
  <si>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</si>
  <si>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</si>
  <si>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</si>
  <si>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</si>
  <si>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</si>
  <si>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</si>
  <si>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</si>
  <si>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</si>
  <si>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</si>
  <si>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</si>
  <si>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</si>
  <si>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</si>
  <si>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</si>
  <si>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</si>
  <si>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</si>
  <si>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</si>
  <si>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</si>
  <si>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</si>
  <si>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</si>
  <si>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</si>
  <si>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</si>
  <si>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</si>
  <si>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</si>
  <si>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</si>
  <si>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</si>
  <si>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</si>
  <si>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</si>
  <si>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</si>
  <si>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</si>
  <si>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</si>
  <si>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</si>
  <si>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</si>
  <si>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</si>
  <si>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</si>
  <si>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</si>
  <si>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</si>
  <si>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</si>
  <si>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</si>
  <si>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</si>
  <si>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</si>
  <si>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</si>
  <si>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</si>
  <si>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</si>
  <si>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</si>
  <si>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</si>
  <si>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</si>
  <si>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</si>
  <si>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</si>
  <si>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</si>
  <si>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</si>
  <si>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</si>
  <si>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</si>
  <si>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</si>
  <si>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</si>
  <si>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</si>
  <si>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</si>
  <si>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</si>
  <si>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</si>
  <si>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</si>
  <si>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</si>
  <si>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</si>
  <si>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</si>
  <si>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</si>
  <si>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</si>
  <si>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</si>
  <si>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</si>
  <si>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</si>
  <si>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</si>
  <si>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</si>
  <si>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</si>
  <si>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</si>
  <si>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</si>
  <si>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</si>
  <si>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</si>
  <si>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</si>
  <si>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</si>
  <si>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</si>
  <si>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</si>
  <si>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</si>
  <si>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</si>
  <si>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</si>
  <si>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</si>
  <si>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</si>
  <si>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</si>
  <si>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</si>
  <si>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</si>
  <si>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</si>
  <si>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</si>
  <si>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</si>
  <si>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</si>
  <si>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</si>
  <si>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</si>
  <si>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</si>
  <si>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</si>
  <si>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</si>
  <si>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</si>
  <si>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</si>
  <si>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</si>
  <si>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</si>
  <si>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</si>
  <si>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</si>
  <si>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</si>
  <si>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</si>
  <si>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</si>
  <si>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</si>
  <si>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</si>
  <si>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</si>
  <si>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</si>
  <si>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</si>
  <si>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</si>
  <si>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</si>
  <si>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</si>
  <si>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</si>
  <si>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</si>
  <si>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</si>
  <si>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</si>
  <si>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</si>
  <si>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</si>
  <si>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</si>
  <si>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</si>
  <si>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</si>
  <si>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</si>
  <si>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</si>
  <si>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</si>
  <si>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</si>
  <si>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</si>
  <si>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</si>
  <si>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</si>
  <si>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</si>
  <si>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</si>
  <si>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</si>
  <si>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</si>
  <si>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</si>
  <si>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</si>
  <si>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</si>
  <si>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</si>
  <si>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</si>
  <si>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</si>
  <si>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</si>
  <si>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</si>
  <si>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</si>
  <si>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</si>
  <si>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</si>
  <si>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</si>
  <si>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</si>
  <si>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</si>
  <si>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</si>
  <si>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</si>
  <si>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</si>
  <si>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</si>
  <si>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</si>
  <si>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</si>
  <si>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</si>
  <si>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</si>
  <si>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</si>
  <si>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</si>
  <si>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</si>
  <si>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</si>
  <si>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</si>
  <si>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</si>
  <si>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</si>
  <si>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</si>
  <si>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</si>
  <si>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</si>
  <si>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</si>
  <si>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</si>
  <si>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</si>
  <si>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</si>
  <si>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</si>
  <si>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</si>
  <si>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</si>
  <si>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</si>
  <si>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</si>
  <si>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</si>
  <si>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</si>
  <si>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</si>
  <si>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</si>
  <si>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</si>
  <si>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</si>
  <si>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</si>
  <si>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</si>
  <si>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</si>
  <si>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</si>
  <si>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</si>
  <si>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</si>
  <si>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</si>
  <si>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</si>
  <si>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</si>
  <si>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</si>
  <si>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</si>
  <si>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</si>
  <si>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</si>
  <si>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</si>
  <si>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</si>
  <si>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</si>
  <si>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</si>
  <si>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</si>
  <si>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</si>
  <si>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</si>
  <si>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</si>
  <si>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</si>
  <si>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</si>
  <si>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</si>
  <si>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</si>
  <si>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</si>
  <si>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</si>
  <si>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</si>
  <si>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</si>
  <si>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</si>
  <si>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</si>
  <si>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</si>
  <si>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</si>
  <si>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</si>
  <si>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</si>
  <si>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</si>
  <si>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</si>
  <si>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</si>
  <si>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</si>
  <si>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</si>
  <si>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</si>
  <si>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</si>
  <si>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</si>
  <si>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</si>
  <si>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</si>
  <si>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</si>
  <si>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</si>
  <si>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</si>
  <si>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</si>
  <si>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</si>
  <si>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</si>
  <si>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</si>
  <si>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</si>
  <si>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</si>
  <si>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</si>
  <si>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</si>
  <si>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</si>
  <si>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</si>
  <si>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</si>
  <si>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</si>
  <si>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</si>
  <si>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</si>
  <si>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</si>
  <si>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</si>
  <si>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</si>
  <si>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</si>
  <si>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</si>
  <si>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</si>
  <si>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</si>
  <si>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</si>
  <si>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</si>
  <si>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</si>
  <si>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</si>
  <si>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</si>
  <si>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</si>
  <si>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</si>
  <si>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</si>
  <si>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</si>
  <si>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</si>
  <si>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</si>
  <si>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</si>
  <si>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</si>
  <si>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</si>
  <si>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</si>
  <si>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</si>
  <si>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</si>
  <si>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</si>
  <si>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</si>
  <si>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</si>
  <si>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</si>
  <si>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</si>
  <si>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</si>
  <si>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</si>
  <si>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</si>
  <si>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</si>
  <si>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</si>
  <si>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</si>
  <si>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</si>
  <si>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</si>
  <si>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</si>
  <si>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</si>
  <si>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</si>
  <si>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</si>
  <si>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</si>
  <si>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</si>
  <si>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</si>
  <si>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</si>
  <si>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</si>
  <si>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</si>
  <si>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</si>
  <si>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</si>
  <si>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</si>
  <si>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</si>
  <si>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</si>
  <si>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</si>
  <si>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</si>
  <si>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</si>
  <si>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</si>
  <si>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</si>
  <si>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</si>
  <si>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</si>
  <si>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</si>
  <si>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</si>
  <si>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</si>
  <si>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</si>
  <si>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</si>
  <si>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</si>
  <si>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</si>
  <si>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</si>
  <si>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</si>
  <si>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</si>
  <si>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</si>
  <si>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</si>
  <si>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</si>
  <si>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</si>
  <si>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</si>
  <si>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</si>
  <si>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</si>
  <si>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</si>
  <si>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</si>
  <si>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</si>
  <si>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</si>
  <si>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</si>
  <si>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</si>
  <si>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</si>
  <si>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</si>
  <si>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</si>
  <si>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</si>
  <si>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</si>
  <si>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</si>
  <si>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</si>
  <si>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</si>
  <si>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</si>
  <si>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</si>
  <si>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</si>
  <si>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</si>
  <si>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</si>
  <si>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</si>
  <si>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</si>
  <si>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</si>
  <si>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</si>
  <si>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</si>
  <si>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</si>
  <si>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</si>
  <si>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</si>
  <si>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</si>
  <si>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</si>
  <si>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</si>
  <si>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</si>
  <si>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</si>
  <si>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</si>
  <si>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</si>
  <si>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</si>
  <si>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</si>
  <si>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</si>
  <si>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</si>
  <si>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</si>
  <si>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</si>
  <si>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</si>
  <si>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</si>
  <si>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</si>
  <si>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</si>
  <si>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</si>
  <si>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</si>
  <si>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</si>
  <si>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</si>
  <si>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</si>
  <si>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</si>
  <si>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</si>
  <si>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</si>
  <si>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</si>
  <si>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</si>
  <si>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</si>
  <si>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</si>
  <si>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</si>
  <si>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</si>
  <si>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</si>
  <si>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</si>
  <si>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</si>
  <si>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</si>
  <si>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</si>
  <si>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</si>
  <si>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</si>
  <si>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</si>
  <si>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</si>
  <si>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</si>
  <si>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</si>
  <si>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</si>
  <si>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</si>
  <si>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</si>
  <si>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</si>
  <si>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</si>
  <si>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</si>
  <si>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</si>
  <si>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</si>
  <si>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</si>
  <si>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</si>
  <si>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</si>
  <si>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</si>
  <si>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</si>
  <si>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</si>
  <si>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</si>
  <si>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</si>
  <si>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</si>
  <si>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</si>
  <si>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</si>
  <si>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</si>
  <si>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</si>
  <si>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</si>
  <si>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</si>
  <si>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</si>
  <si>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</si>
  <si>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</si>
  <si>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</si>
  <si>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</si>
  <si>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</si>
  <si>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</si>
  <si>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</si>
  <si>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</si>
  <si>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</si>
  <si>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</si>
  <si>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</si>
  <si>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</si>
  <si>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</si>
  <si>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</si>
  <si>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</si>
  <si>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</si>
  <si>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</si>
  <si>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</si>
  <si>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</si>
  <si>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</si>
  <si>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</si>
  <si>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</si>
  <si>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</si>
  <si>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</si>
  <si>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</si>
  <si>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</si>
  <si>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</si>
  <si>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</si>
  <si>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</si>
  <si>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</si>
  <si>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</si>
  <si>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</si>
  <si>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</si>
  <si>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</si>
  <si>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</si>
  <si>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</si>
  <si>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</si>
  <si>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</si>
  <si>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</si>
  <si>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</si>
  <si>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</si>
  <si>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</si>
  <si>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</si>
  <si>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</si>
  <si>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</si>
  <si>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</si>
  <si>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</si>
  <si>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</si>
  <si>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</si>
  <si>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</si>
  <si>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</si>
  <si>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</si>
  <si>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</si>
  <si>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</si>
  <si>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</si>
  <si>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</si>
  <si>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</si>
  <si>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</si>
  <si>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</si>
  <si>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</si>
  <si>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</si>
  <si>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</si>
  <si>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</si>
  <si>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</si>
  <si>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</si>
  <si>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</si>
  <si>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</si>
  <si>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</si>
  <si>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</si>
  <si>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</si>
  <si>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</si>
  <si>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</si>
  <si>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</si>
  <si>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</si>
  <si>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</si>
  <si>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</si>
  <si>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</si>
  <si>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</si>
  <si>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</si>
  <si>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</si>
  <si>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</si>
  <si>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</si>
  <si>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</si>
  <si>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</si>
  <si>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</si>
  <si>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</si>
  <si>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</si>
  <si>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</si>
  <si>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</si>
  <si>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</si>
  <si>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</si>
  <si>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</si>
  <si>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</si>
  <si>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</si>
  <si>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</si>
  <si>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</si>
  <si>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</si>
  <si>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</si>
  <si>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</si>
  <si>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</si>
  <si>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</si>
  <si>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</si>
  <si>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</si>
  <si>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</si>
  <si>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</si>
  <si>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</si>
  <si>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</si>
  <si>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</si>
  <si>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</si>
  <si>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</si>
  <si>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</si>
  <si>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</si>
  <si>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</si>
  <si>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</si>
  <si>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</si>
  <si>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</si>
  <si>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</si>
  <si>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</si>
  <si>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</si>
  <si>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</si>
  <si>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</si>
  <si>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</si>
  <si>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</si>
  <si>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</si>
  <si>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</si>
  <si>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</si>
  <si>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</si>
  <si>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</si>
  <si>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</si>
  <si>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</si>
  <si>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</si>
  <si>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</si>
  <si>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</si>
  <si>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</si>
  <si>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</si>
  <si>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</si>
  <si>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</si>
  <si>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</si>
  <si>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</si>
  <si>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</si>
  <si>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</si>
  <si>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</si>
  <si>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</si>
  <si>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</si>
  <si>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</si>
  <si>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</si>
  <si>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</si>
  <si>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</si>
  <si>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</si>
  <si>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</si>
  <si>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</si>
  <si>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</si>
  <si>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</si>
  <si>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</si>
  <si>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</si>
  <si>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</si>
  <si>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</si>
  <si>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</si>
  <si>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</si>
  <si>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</si>
  <si>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</si>
  <si>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</si>
  <si>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</si>
  <si>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</si>
  <si>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</si>
  <si>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</si>
  <si>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</si>
  <si>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</si>
  <si>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</si>
  <si>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</si>
  <si>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</si>
  <si>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</si>
  <si>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</si>
  <si>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</si>
  <si>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</si>
  <si>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</si>
  <si>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</si>
  <si>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</si>
  <si>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</si>
  <si>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</si>
  <si>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</si>
  <si>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</si>
  <si>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</si>
  <si>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</si>
  <si>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</si>
  <si>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</si>
  <si>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</si>
  <si>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</si>
  <si>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</si>
  <si>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</si>
  <si>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</si>
  <si>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</si>
  <si>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</si>
  <si>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</si>
  <si>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</si>
  <si>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</si>
  <si>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</si>
  <si>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</si>
  <si>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</si>
  <si>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</si>
  <si>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</si>
  <si>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</si>
  <si>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</si>
  <si>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</si>
  <si>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</si>
  <si>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</si>
  <si>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</si>
  <si>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</si>
  <si>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</si>
  <si>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</si>
  <si>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</si>
  <si>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</si>
  <si>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</si>
  <si>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</si>
  <si>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</si>
  <si>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</si>
  <si>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</si>
  <si>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</si>
  <si>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</si>
  <si>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</si>
  <si>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</si>
  <si>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</si>
  <si>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</si>
  <si>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</si>
  <si>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</si>
  <si>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</si>
  <si>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</si>
  <si>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</si>
  <si>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</si>
  <si>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</si>
  <si>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</si>
  <si>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</si>
  <si>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</si>
  <si>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</si>
  <si>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</si>
  <si>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</si>
  <si>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</si>
  <si>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</si>
  <si>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</si>
  <si>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</si>
  <si>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</si>
  <si>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</si>
  <si>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</si>
  <si>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</si>
  <si>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</si>
  <si>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</si>
  <si>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</si>
  <si>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</si>
  <si>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</si>
  <si>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</si>
  <si>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</si>
  <si>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</si>
  <si>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</si>
  <si>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</si>
  <si>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</si>
  <si>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</si>
  <si>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</si>
  <si>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</si>
  <si>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</si>
  <si>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</si>
  <si>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</si>
  <si>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</si>
  <si>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</si>
  <si>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</si>
  <si>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</si>
  <si>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</si>
  <si>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</si>
  <si>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</si>
  <si>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</si>
  <si>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</si>
  <si>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</si>
  <si>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</si>
  <si>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</si>
  <si>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</si>
  <si>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</si>
  <si>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</si>
  <si>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</si>
  <si>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</si>
  <si>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</si>
  <si>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</si>
  <si>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</si>
  <si>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</si>
  <si>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</si>
  <si>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</si>
  <si>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</si>
  <si>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</si>
  <si>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</si>
  <si>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</si>
  <si>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</si>
  <si>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</si>
  <si>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</si>
  <si>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</si>
  <si>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</si>
  <si>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</si>
  <si>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</si>
  <si>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</si>
  <si>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</si>
  <si>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</si>
  <si>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</si>
  <si>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</si>
  <si>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</si>
  <si>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</si>
  <si>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</si>
  <si>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</si>
  <si>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</si>
  <si>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</si>
  <si>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</si>
  <si>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</si>
  <si>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</si>
  <si>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</si>
  <si>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</si>
  <si>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</si>
  <si>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</si>
  <si>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</si>
  <si>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</si>
  <si>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</si>
  <si>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</si>
  <si>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</si>
  <si>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</si>
  <si>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</si>
  <si>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</si>
  <si>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</si>
  <si>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</si>
  <si>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</si>
  <si>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</si>
  <si>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</si>
  <si>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</si>
  <si>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</si>
  <si>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</si>
  <si>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</si>
  <si>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</si>
  <si>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</si>
  <si>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</si>
  <si>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</si>
  <si>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</si>
  <si>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</si>
  <si>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</si>
  <si>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</si>
  <si>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</si>
  <si>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</si>
  <si>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</si>
  <si>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</si>
  <si>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</si>
  <si>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</si>
  <si>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</si>
  <si>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</si>
  <si>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</si>
  <si>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</si>
  <si>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</si>
  <si>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</si>
  <si>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</si>
  <si>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</si>
  <si>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</si>
  <si>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</si>
  <si>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</si>
  <si>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</si>
  <si>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</si>
  <si>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</si>
  <si>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</si>
  <si>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</si>
  <si>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</si>
  <si>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</si>
  <si>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</si>
  <si>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</si>
  <si>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</si>
  <si>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</si>
  <si>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</si>
  <si>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</si>
  <si>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</si>
  <si>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</si>
  <si>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</si>
  <si>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</si>
  <si>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</si>
  <si>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</si>
  <si>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</si>
  <si>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</si>
  <si>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</si>
  <si>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</si>
  <si>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</si>
  <si>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</si>
  <si>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</si>
  <si>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</si>
  <si>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</si>
  <si>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</si>
  <si>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</si>
  <si>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</si>
  <si>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</si>
  <si>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</si>
  <si>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</si>
  <si>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</si>
  <si>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</si>
  <si>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</si>
  <si>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</si>
  <si>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</si>
  <si>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</si>
  <si>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</si>
  <si>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</si>
  <si>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</si>
  <si>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</si>
  <si>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</si>
  <si>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</si>
  <si>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</si>
  <si>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</si>
  <si>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</si>
  <si>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</si>
  <si>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</si>
  <si>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</si>
  <si>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</si>
  <si>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</si>
  <si>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</si>
  <si>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</si>
  <si>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</si>
  <si>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</si>
  <si>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</si>
  <si>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</si>
  <si>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</si>
  <si>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</si>
  <si>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</si>
  <si>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</si>
  <si>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</si>
  <si>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</si>
  <si>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</si>
  <si>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</si>
  <si>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</si>
  <si>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</si>
  <si>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</si>
  <si>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</si>
  <si>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</si>
  <si>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</si>
  <si>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</si>
  <si>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</si>
  <si>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</si>
  <si>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</si>
  <si>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</si>
  <si>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</si>
  <si>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</si>
  <si>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</si>
  <si>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</si>
  <si>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</si>
  <si>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</si>
  <si>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</si>
  <si>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</si>
  <si>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</si>
  <si>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</si>
  <si>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</si>
  <si>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</si>
  <si>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</si>
  <si>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</si>
  <si>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</si>
  <si>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</si>
  <si>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</si>
  <si>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</si>
  <si>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</si>
  <si>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</si>
  <si>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</si>
  <si>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</si>
  <si>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</si>
  <si>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</si>
  <si>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</si>
  <si>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</si>
  <si>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</si>
  <si>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</si>
  <si>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</si>
  <si>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</si>
  <si>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</si>
  <si>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</si>
  <si>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</si>
  <si>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</si>
  <si>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</si>
  <si>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</si>
  <si>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</si>
  <si>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</si>
  <si>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</si>
  <si>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</si>
  <si>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</si>
  <si>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</si>
  <si>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</si>
  <si>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</si>
  <si>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</si>
  <si>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</si>
  <si>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</si>
  <si>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</si>
  <si>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</si>
  <si>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</si>
  <si>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</si>
  <si>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</si>
  <si>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</si>
  <si>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</si>
  <si>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</si>
  <si>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</si>
  <si>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</si>
  <si>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</si>
  <si>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</si>
  <si>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</si>
  <si>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</si>
  <si>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</si>
  <si>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</si>
  <si>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</si>
  <si>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</si>
  <si>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</si>
  <si>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</si>
  <si>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</si>
  <si>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</si>
  <si>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</si>
  <si>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</si>
  <si>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</si>
  <si>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</si>
  <si>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</si>
  <si>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</si>
  <si>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</si>
  <si>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</si>
  <si>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</si>
  <si>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</si>
  <si>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</si>
  <si>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</si>
  <si>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</si>
  <si>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</si>
  <si>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</si>
  <si>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</si>
  <si>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</si>
  <si>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</si>
  <si>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</si>
  <si>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</si>
  <si>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</si>
  <si>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</si>
  <si>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</si>
  <si>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</si>
  <si>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</si>
  <si>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</si>
  <si>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</si>
  <si>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</si>
  <si>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</si>
  <si>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</si>
  <si>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</si>
  <si>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</si>
  <si>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</si>
  <si>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</si>
  <si>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</si>
  <si>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</si>
  <si>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</si>
  <si>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</si>
  <si>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</si>
  <si>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</si>
  <si>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</si>
  <si>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</si>
  <si>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</si>
  <si>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</si>
  <si>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</si>
  <si>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</si>
  <si>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</si>
  <si>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</si>
  <si>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</si>
  <si>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</si>
  <si>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</si>
  <si>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</si>
  <si>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</si>
  <si>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</si>
  <si>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</si>
  <si>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</si>
  <si>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</si>
  <si>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</si>
  <si>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</si>
  <si>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</si>
  <si>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</si>
  <si>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</si>
  <si>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</si>
  <si>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</si>
  <si>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</si>
  <si>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</si>
  <si>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</si>
  <si>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</si>
  <si>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</si>
  <si>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</si>
  <si>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</si>
  <si>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</si>
  <si>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</si>
  <si>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</si>
  <si>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</si>
  <si>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</si>
  <si>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</si>
  <si>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</si>
  <si>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</si>
  <si>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</si>
  <si>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</si>
  <si>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</si>
  <si>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</si>
  <si>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</si>
  <si>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</si>
  <si>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</si>
  <si>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</si>
  <si>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</si>
  <si>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</si>
  <si>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</si>
  <si>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</si>
  <si>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</si>
  <si>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</si>
  <si>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</si>
  <si>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</si>
  <si>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</si>
  <si>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</si>
  <si>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</si>
  <si>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</si>
  <si>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</si>
  <si>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</si>
  <si>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</si>
  <si>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</si>
  <si>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</si>
  <si>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</si>
  <si>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</si>
  <si>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</si>
  <si>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</si>
  <si>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</si>
  <si>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</si>
  <si>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</si>
  <si>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</si>
  <si>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</si>
  <si>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</si>
  <si>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</si>
  <si>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</si>
  <si>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</si>
  <si>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</si>
  <si>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</si>
  <si>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</si>
  <si>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</si>
  <si>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</si>
  <si>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</si>
  <si>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</si>
  <si>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</si>
  <si>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</si>
  <si>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</si>
  <si>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</si>
  <si>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</si>
  <si>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</si>
  <si>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</si>
  <si>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</si>
  <si>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</si>
  <si>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</si>
  <si>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</si>
  <si>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</si>
  <si>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</si>
  <si>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</si>
  <si>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</si>
  <si>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</si>
  <si>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</si>
  <si>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</si>
  <si>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</si>
  <si>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</si>
  <si>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</si>
  <si>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</si>
  <si>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</si>
  <si>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</si>
  <si>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</si>
  <si>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</si>
  <si>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</si>
  <si>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</si>
  <si>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</si>
  <si>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</si>
  <si>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</si>
  <si>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</si>
  <si>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</si>
  <si>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</si>
  <si>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</si>
  <si>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</si>
  <si>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</si>
  <si>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</si>
  <si>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</si>
  <si>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</si>
  <si>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</si>
  <si>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</si>
  <si>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</si>
  <si>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</si>
  <si>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</si>
  <si>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</si>
  <si>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</si>
  <si>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</si>
  <si>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</si>
  <si>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</si>
  <si>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</si>
  <si>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</si>
  <si>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</si>
  <si>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</si>
  <si>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</si>
  <si>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</si>
  <si>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</si>
  <si>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</si>
  <si>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</si>
  <si>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</si>
  <si>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</si>
  <si>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</si>
  <si>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</si>
  <si>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</si>
  <si>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</si>
  <si>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</si>
  <si>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</si>
  <si>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</si>
  <si>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</si>
  <si>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</si>
  <si>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</si>
  <si>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</si>
  <si>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</si>
  <si>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</si>
  <si>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</si>
  <si>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</si>
  <si>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</si>
  <si>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</si>
  <si>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</si>
  <si>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</si>
  <si>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</si>
  <si>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</si>
  <si>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</si>
  <si>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</si>
  <si>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</si>
  <si>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</si>
  <si>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</si>
  <si>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</si>
  <si>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</si>
  <si>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</si>
  <si>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</si>
  <si>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</si>
  <si>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</si>
  <si>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</si>
  <si>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</si>
  <si>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</si>
  <si>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</si>
  <si>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</si>
  <si>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</si>
  <si>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</si>
  <si>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</si>
  <si>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</si>
  <si>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</si>
  <si>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</si>
  <si>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</si>
  <si>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</si>
  <si>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</si>
  <si>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</si>
  <si>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</si>
  <si>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</si>
  <si>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</si>
  <si>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</si>
  <si>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</si>
  <si>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</si>
  <si>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</si>
  <si>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</si>
  <si>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</si>
  <si>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</si>
  <si>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</si>
  <si>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</si>
  <si>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</si>
  <si>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</si>
  <si>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</si>
  <si>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</si>
  <si>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</si>
  <si>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</si>
  <si>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</si>
  <si>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</si>
  <si>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</si>
  <si>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</si>
  <si>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</si>
  <si>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</si>
  <si>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</si>
  <si>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</si>
  <si>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</si>
  <si>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</si>
  <si>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</si>
  <si>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</si>
  <si>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</si>
  <si>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</si>
  <si>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</si>
  <si>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</si>
  <si>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</si>
  <si>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</si>
  <si>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</si>
  <si>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</si>
  <si>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</si>
  <si>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</si>
  <si>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</si>
  <si>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</si>
  <si>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</si>
  <si>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</si>
  <si>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</si>
  <si>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</si>
  <si>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</si>
  <si>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</si>
  <si>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</si>
  <si>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</si>
  <si>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</si>
  <si>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</si>
  <si>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</si>
  <si>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</si>
  <si>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</si>
  <si>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</si>
  <si>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</si>
  <si>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</si>
  <si>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</si>
  <si>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</si>
  <si>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</si>
  <si>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</si>
  <si>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</si>
  <si>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</si>
  <si>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</si>
  <si>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</si>
  <si>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</si>
  <si>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</si>
  <si>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</si>
  <si>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</si>
  <si>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</si>
  <si>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</si>
  <si>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</si>
  <si>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</si>
  <si>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</si>
  <si>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</si>
  <si>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</si>
  <si>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</si>
  <si>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</si>
  <si>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</si>
  <si>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</si>
  <si>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</si>
  <si>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</si>
  <si>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</si>
  <si>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</si>
  <si>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</si>
  <si>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</si>
  <si>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</si>
  <si>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</si>
  <si>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</si>
  <si>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</si>
  <si>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</si>
  <si>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</si>
  <si>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</si>
  <si>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</si>
  <si>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</si>
  <si>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</si>
  <si>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</si>
  <si>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</si>
  <si>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</si>
  <si>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</si>
  <si>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</si>
  <si>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</si>
  <si>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</si>
  <si>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</si>
  <si>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</si>
  <si>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</si>
  <si>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</si>
  <si>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</si>
  <si>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</si>
  <si>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</si>
  <si>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</si>
  <si>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</si>
  <si>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</si>
  <si>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</si>
  <si>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</si>
  <si>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</si>
  <si>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</si>
  <si>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</si>
  <si>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</si>
  <si>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</si>
  <si>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</si>
  <si>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</si>
  <si>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</si>
  <si>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</si>
  <si>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</si>
  <si>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</si>
  <si>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</si>
  <si>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</si>
  <si>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</si>
  <si>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</si>
  <si>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</si>
  <si>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</si>
  <si>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</si>
  <si>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</si>
  <si>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</si>
  <si>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</si>
  <si>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</si>
  <si>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</si>
  <si>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</si>
  <si>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</si>
  <si>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</si>
  <si>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</si>
  <si>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</si>
  <si>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</si>
  <si>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</si>
  <si>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</si>
  <si>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</si>
  <si>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</si>
  <si>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</si>
  <si>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</si>
  <si>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</si>
  <si>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</si>
  <si>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</si>
  <si>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</si>
  <si>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</si>
  <si>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</si>
  <si>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</si>
  <si>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</si>
  <si>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</si>
  <si>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</si>
  <si>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</si>
  <si>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</si>
  <si>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</si>
  <si>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</si>
  <si>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</si>
  <si>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</si>
  <si>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</si>
  <si>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</si>
  <si>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</si>
  <si>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</si>
  <si>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</si>
  <si>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</si>
  <si>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</si>
  <si>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</si>
  <si>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</si>
  <si>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</si>
  <si>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</si>
  <si>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</si>
  <si>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</si>
  <si>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</si>
  <si>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</si>
  <si>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</si>
  <si>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</si>
  <si>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</si>
  <si>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</si>
  <si>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</si>
  <si>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</si>
  <si>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</si>
  <si>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</si>
  <si>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</si>
  <si>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</si>
  <si>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</si>
  <si>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</si>
  <si>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</si>
  <si>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</si>
  <si>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</si>
  <si>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</si>
  <si>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</si>
  <si>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</si>
  <si>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</si>
  <si>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</si>
  <si>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</si>
  <si>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</si>
  <si>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</si>
  <si>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</si>
  <si>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</si>
  <si>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</si>
  <si>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</si>
  <si>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</si>
  <si>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</si>
  <si>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</si>
  <si>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</si>
  <si>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</si>
  <si>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</si>
  <si>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</si>
  <si>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</si>
  <si>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</si>
  <si>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</si>
  <si>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</si>
  <si>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</si>
  <si>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</si>
  <si>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</si>
  <si>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</si>
  <si>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</si>
  <si>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</si>
  <si>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</si>
  <si>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</si>
  <si>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</si>
  <si>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</si>
  <si>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</si>
  <si>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</si>
  <si>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</si>
  <si>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</si>
  <si>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</si>
  <si>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</si>
  <si>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</si>
  <si>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</si>
  <si>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</si>
  <si>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</si>
  <si>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</si>
  <si>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</si>
  <si>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</si>
  <si>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</si>
  <si>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</si>
  <si>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</si>
  <si>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</si>
  <si>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</si>
  <si>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</si>
  <si>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</si>
  <si>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</si>
  <si>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</si>
  <si>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</si>
  <si>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</si>
  <si>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</si>
  <si>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</si>
  <si>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</si>
  <si>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</si>
  <si>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</si>
  <si>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</si>
  <si>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</si>
  <si>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</si>
  <si>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</si>
  <si>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</si>
  <si>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</si>
  <si>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</si>
  <si>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</si>
  <si>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</si>
  <si>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</si>
  <si>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</si>
  <si>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</si>
  <si>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</si>
  <si>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</si>
  <si>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</si>
  <si>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</si>
  <si>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</si>
  <si>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</si>
  <si>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</si>
  <si>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</si>
  <si>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</si>
  <si>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</si>
  <si>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</si>
  <si>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</si>
  <si>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</si>
  <si>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</si>
  <si>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</si>
  <si>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</si>
  <si>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</si>
  <si>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</si>
  <si>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</si>
  <si>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</si>
  <si>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</si>
  <si>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</si>
  <si>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</si>
  <si>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</si>
  <si>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</si>
  <si>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</si>
  <si>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</si>
  <si>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</si>
  <si>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</si>
  <si>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</si>
  <si>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</si>
  <si>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</si>
  <si>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</si>
  <si>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</si>
  <si>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</si>
  <si>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</si>
  <si>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</si>
  <si>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</si>
  <si>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</si>
  <si>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</si>
  <si>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</si>
  <si>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</si>
  <si>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</si>
  <si>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</si>
  <si>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</si>
  <si>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</si>
  <si>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</si>
  <si>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</si>
  <si>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</si>
  <si>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</si>
  <si>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</si>
  <si>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</si>
  <si>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</si>
  <si>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</si>
  <si>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</si>
  <si>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</si>
  <si>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</si>
  <si>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</si>
  <si>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</si>
  <si>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</si>
  <si>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</si>
  <si>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</si>
  <si>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</si>
  <si>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</si>
  <si>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</si>
  <si>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</si>
  <si>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</si>
  <si>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</si>
  <si>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</si>
  <si>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</si>
  <si>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</si>
  <si>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</si>
  <si>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</si>
  <si>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</si>
  <si>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</si>
  <si>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</si>
  <si>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</si>
  <si>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</si>
  <si>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</si>
  <si>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</si>
  <si>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</si>
  <si>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</si>
  <si>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</si>
  <si>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</si>
  <si>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</si>
  <si>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</si>
  <si>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</si>
  <si>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</si>
  <si>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</si>
  <si>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</si>
  <si>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</si>
  <si>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</si>
  <si>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</si>
  <si>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</si>
  <si>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</si>
  <si>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</si>
  <si>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</si>
  <si>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</si>
  <si>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</si>
  <si>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</si>
  <si>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</si>
  <si>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</si>
  <si>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</si>
  <si>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</si>
  <si>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</si>
  <si>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</si>
  <si>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</si>
  <si>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</si>
  <si>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</si>
  <si>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</si>
  <si>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</si>
  <si>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</si>
  <si>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</si>
  <si>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</si>
  <si>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</si>
  <si>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</si>
  <si>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</si>
  <si>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</si>
  <si>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</si>
  <si>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</si>
  <si>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</si>
  <si>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</si>
  <si>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</si>
  <si>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</si>
  <si>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</si>
  <si>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</si>
  <si>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</si>
  <si>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</si>
  <si>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</si>
  <si>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</si>
  <si>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</si>
  <si>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</si>
  <si>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</si>
  <si>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</si>
  <si>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</si>
  <si>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</si>
  <si>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</si>
  <si>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</si>
  <si>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</si>
  <si>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</si>
  <si>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</si>
  <si>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</si>
  <si>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</si>
  <si>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</si>
  <si>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</si>
  <si>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</si>
  <si>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</si>
  <si>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</si>
  <si>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</si>
  <si>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</si>
  <si>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</si>
  <si>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</si>
  <si>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</si>
  <si>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</si>
  <si>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</si>
  <si>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</si>
  <si>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</si>
  <si>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</si>
  <si>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</si>
  <si>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</si>
  <si>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</si>
  <si>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</si>
  <si>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</si>
  <si>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</si>
  <si>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</si>
  <si>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</si>
  <si>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</si>
  <si>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</si>
  <si>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</si>
  <si>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</si>
  <si>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</si>
  <si>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</si>
  <si>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</si>
  <si>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</si>
  <si>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</si>
  <si>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</si>
  <si>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</si>
  <si>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</si>
  <si>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</si>
  <si>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</si>
  <si>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</si>
  <si>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</si>
  <si>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</si>
  <si>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</si>
  <si>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</si>
  <si>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</si>
  <si>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</si>
  <si>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</si>
  <si>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</si>
  <si>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</si>
  <si>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</si>
  <si>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</si>
  <si>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</si>
  <si>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</si>
  <si>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</si>
  <si>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</si>
  <si>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</si>
  <si>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</si>
  <si>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</si>
  <si>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</si>
  <si>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</si>
  <si>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</si>
  <si>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</si>
  <si>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</si>
  <si>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</si>
  <si>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</si>
  <si>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</si>
  <si>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</si>
  <si>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</si>
  <si>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</si>
  <si>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</si>
  <si>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</si>
  <si>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</si>
  <si>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</si>
  <si>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</si>
  <si>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</si>
  <si>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</si>
  <si>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</si>
  <si>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</si>
  <si>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</si>
  <si>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</si>
  <si>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</si>
  <si>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</si>
  <si>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</si>
  <si>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</si>
  <si>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</si>
  <si>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</si>
  <si>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</si>
  <si>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</si>
  <si>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</si>
  <si>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</si>
  <si>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</si>
  <si>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</si>
  <si>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</si>
  <si>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</si>
  <si>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</si>
  <si>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</si>
  <si>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</si>
  <si>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</si>
  <si>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</si>
  <si>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</si>
  <si>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</si>
  <si>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</si>
  <si>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</si>
  <si>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</si>
  <si>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</si>
  <si>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</si>
  <si>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</si>
  <si>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</si>
  <si>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</si>
  <si>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</si>
  <si>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</si>
  <si>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</si>
  <si>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</si>
  <si>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</si>
  <si>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</si>
  <si>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</si>
  <si>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</si>
  <si>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</si>
  <si>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</si>
  <si>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</si>
  <si>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</si>
  <si>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</si>
  <si>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</si>
  <si>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</si>
  <si>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</si>
  <si>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</si>
  <si>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</si>
  <si>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</si>
  <si>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</si>
  <si>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</si>
  <si>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</si>
  <si>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</si>
  <si>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</si>
  <si>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</si>
  <si>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</si>
  <si>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</si>
  <si>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</si>
  <si>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</si>
  <si>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</si>
  <si>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</si>
  <si>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</si>
  <si>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</si>
  <si>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</si>
  <si>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</si>
  <si>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</si>
  <si>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</si>
  <si>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</si>
  <si>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</si>
  <si>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</si>
  <si>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</si>
  <si>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</si>
  <si>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</si>
  <si>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</si>
  <si>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</si>
  <si>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</si>
  <si>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</si>
  <si>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</si>
  <si>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</si>
  <si>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</si>
  <si>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</si>
  <si>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</si>
  <si>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</si>
  <si>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</si>
  <si>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</si>
  <si>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</si>
  <si>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</si>
  <si>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</si>
  <si>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</si>
  <si>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</si>
  <si>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</si>
  <si>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</si>
  <si>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</si>
  <si>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</si>
  <si>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</si>
  <si>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</si>
  <si>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</si>
  <si>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</si>
  <si>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</si>
  <si>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</si>
  <si>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</si>
  <si>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</si>
  <si>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</si>
  <si>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</si>
  <si>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</si>
  <si>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</si>
  <si>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</si>
  <si>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</si>
  <si>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</si>
  <si>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</si>
  <si>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</si>
  <si>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</si>
  <si>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</si>
  <si>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</si>
  <si>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</si>
  <si>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</si>
  <si>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</si>
  <si>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</si>
  <si>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</si>
  <si>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</si>
  <si>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</si>
  <si>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</si>
  <si>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</si>
  <si>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</si>
  <si>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</si>
  <si>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</si>
  <si>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</si>
  <si>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</si>
  <si>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</si>
  <si>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</si>
  <si>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</si>
  <si>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</si>
  <si>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</si>
  <si>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</si>
  <si>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</si>
  <si>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</si>
  <si>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</si>
  <si>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</si>
  <si>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</si>
  <si>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</si>
  <si>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</si>
  <si>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</si>
  <si>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</si>
  <si>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</si>
  <si>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</si>
  <si>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</si>
  <si>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</si>
  <si>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</si>
  <si>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</si>
  <si>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</si>
  <si>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</si>
  <si>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</si>
  <si>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</si>
  <si>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</si>
  <si>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</si>
  <si>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</si>
  <si>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</si>
  <si>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</si>
  <si>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</si>
  <si>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</si>
  <si>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</si>
  <si>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</si>
  <si>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</si>
  <si>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</si>
  <si>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</si>
  <si>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</si>
  <si>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</si>
  <si>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</si>
  <si>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</si>
  <si>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</si>
  <si>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</si>
  <si>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</si>
  <si>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</si>
  <si>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</si>
  <si>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</si>
  <si>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</si>
  <si>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</si>
  <si>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</si>
  <si>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</si>
  <si>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</si>
  <si>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</si>
  <si>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</si>
  <si>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</si>
  <si>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</si>
  <si>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</si>
  <si>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</si>
  <si>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</si>
  <si>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</si>
  <si>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</si>
  <si>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</si>
  <si>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</si>
  <si>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</si>
  <si>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</si>
  <si>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</si>
  <si>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</si>
  <si>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</si>
  <si>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</si>
  <si>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</si>
  <si>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</si>
  <si>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</si>
  <si>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</si>
  <si>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</si>
  <si>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</si>
  <si>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</si>
  <si>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</si>
  <si>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</si>
  <si>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</si>
  <si>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</si>
  <si>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</si>
  <si>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</si>
  <si>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</si>
  <si>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</si>
  <si>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</si>
  <si>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</si>
  <si>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</si>
  <si>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</si>
  <si>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</si>
  <si>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</si>
  <si>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</si>
  <si>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</si>
  <si>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</si>
  <si>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</si>
  <si>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</si>
  <si>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</si>
  <si>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</si>
  <si>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</si>
  <si>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</si>
  <si>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</si>
  <si>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</si>
  <si>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</si>
  <si>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</si>
  <si>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</si>
  <si>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</si>
  <si>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</si>
  <si>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</si>
  <si>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</si>
  <si>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</si>
  <si>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</si>
  <si>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</si>
  <si>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</si>
  <si>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</si>
  <si>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</si>
  <si>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</si>
  <si>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</si>
  <si>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</si>
  <si>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</si>
  <si>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</si>
  <si>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</si>
  <si>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</si>
  <si>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</si>
  <si>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</si>
  <si>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</si>
  <si>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</si>
  <si>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</si>
  <si>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</si>
  <si>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</si>
  <si>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</si>
  <si>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</si>
  <si>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</si>
  <si>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</si>
  <si>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</si>
  <si>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</si>
  <si>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</si>
  <si>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</si>
  <si>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</si>
  <si>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</si>
  <si>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</si>
  <si>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</si>
  <si>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</si>
  <si>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</si>
  <si>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</si>
  <si>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</si>
  <si>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</si>
  <si>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</si>
  <si>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</si>
  <si>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</si>
  <si>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</si>
  <si>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</si>
  <si>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</si>
  <si>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</si>
  <si>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</si>
  <si>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</si>
  <si>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</si>
  <si>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</si>
  <si>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</si>
  <si>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</si>
  <si>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</si>
  <si>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</si>
  <si>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</si>
  <si>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</si>
  <si>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</si>
  <si>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</si>
  <si>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</si>
  <si>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</si>
  <si>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</si>
  <si>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</si>
  <si>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</si>
  <si>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</si>
  <si>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</si>
  <si>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</si>
  <si>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</si>
  <si>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</si>
  <si>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</si>
  <si>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</si>
  <si>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</si>
  <si>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</si>
  <si>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</si>
  <si>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</si>
  <si>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</si>
  <si>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</si>
  <si>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</si>
  <si>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</si>
  <si>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</si>
  <si>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</si>
  <si>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</si>
  <si>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</si>
  <si>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</si>
  <si>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</si>
  <si>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</si>
  <si>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</si>
  <si>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</si>
  <si>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</si>
  <si>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</si>
  <si>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</si>
  <si>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</si>
  <si>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</si>
  <si>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</si>
  <si>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</si>
  <si>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</si>
  <si>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</si>
  <si>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</si>
  <si>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</si>
  <si>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</si>
  <si>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</si>
  <si>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</si>
  <si>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</si>
  <si>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</si>
  <si>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</si>
  <si>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</si>
  <si>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</si>
  <si>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</si>
  <si>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</si>
  <si>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</si>
  <si>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</si>
  <si>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</si>
  <si>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</si>
  <si>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</si>
  <si>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</si>
  <si>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</si>
  <si>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</si>
  <si>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</si>
  <si>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</si>
  <si>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</si>
  <si>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</si>
  <si>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</si>
  <si>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</si>
  <si>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</si>
  <si>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</si>
  <si>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</si>
  <si>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</si>
  <si>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</si>
  <si>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</si>
  <si>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</si>
  <si>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</si>
  <si>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</si>
  <si>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</si>
  <si>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</si>
  <si>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</si>
  <si>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</si>
  <si>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</si>
  <si>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</si>
  <si>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</si>
  <si>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</si>
  <si>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</si>
  <si>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</si>
  <si>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</si>
  <si>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</si>
  <si>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</si>
  <si>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</si>
  <si>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</si>
  <si>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</si>
  <si>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</si>
  <si>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</si>
  <si>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</si>
  <si>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</si>
  <si>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</si>
  <si>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</si>
  <si>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</si>
  <si>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</si>
  <si>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</si>
  <si>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</si>
  <si>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</si>
  <si>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</si>
  <si>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</si>
  <si>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</si>
  <si>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</si>
  <si>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</si>
  <si>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</si>
  <si>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</si>
  <si>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</si>
  <si>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</si>
  <si>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</si>
  <si>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</si>
  <si>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</si>
  <si>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</si>
  <si>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</si>
  <si>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</si>
  <si>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</si>
  <si>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</si>
  <si>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</si>
  <si>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</si>
  <si>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</si>
  <si>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</si>
  <si>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</si>
  <si>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</si>
  <si>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</si>
  <si>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</si>
  <si>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</si>
  <si>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</si>
  <si>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</si>
  <si>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</si>
  <si>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</si>
  <si>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</si>
  <si>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</si>
  <si>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</si>
  <si>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</si>
  <si>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</si>
  <si>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</si>
  <si>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</si>
  <si>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</si>
  <si>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</si>
  <si>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</si>
  <si>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</si>
  <si>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</si>
  <si>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</si>
  <si>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</si>
  <si>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</si>
  <si>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</si>
  <si>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</si>
  <si>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</si>
  <si>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</si>
  <si>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</si>
  <si>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</si>
  <si>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</si>
  <si>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</si>
  <si>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</si>
  <si>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</si>
  <si>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</si>
  <si>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</si>
  <si>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</si>
  <si>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</si>
  <si>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</si>
  <si>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</si>
  <si>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</si>
  <si>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</si>
  <si>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</si>
  <si>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</si>
  <si>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</si>
  <si>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</si>
  <si>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</si>
  <si>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</si>
  <si>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</si>
  <si>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</si>
  <si>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</si>
  <si>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</si>
  <si>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</si>
  <si>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</si>
  <si>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</si>
  <si>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</si>
  <si>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</si>
  <si>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</si>
  <si>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</si>
  <si>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</si>
  <si>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</si>
  <si>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</si>
  <si>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</si>
  <si>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</si>
  <si>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</si>
  <si>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</si>
  <si>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</si>
  <si>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</si>
  <si>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</si>
  <si>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</si>
  <si>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</si>
  <si>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</si>
  <si>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</si>
  <si>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</si>
  <si>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</si>
  <si>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</si>
  <si>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</si>
  <si>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</si>
  <si>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</si>
  <si>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</si>
  <si>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</si>
  <si>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</si>
  <si>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</si>
  <si>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</si>
  <si>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</si>
  <si>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</si>
  <si>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</si>
  <si>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</si>
  <si>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</si>
  <si>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</si>
  <si>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</si>
  <si>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</si>
  <si>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</si>
  <si>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</si>
  <si>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</si>
  <si>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</si>
  <si>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</si>
  <si>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</si>
  <si>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</si>
  <si>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</si>
  <si>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</si>
  <si>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</si>
  <si>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</si>
  <si>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</si>
  <si>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</si>
  <si>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</si>
  <si>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</si>
  <si>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</si>
  <si>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</si>
  <si>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</si>
  <si>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</si>
  <si>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</si>
  <si>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</si>
  <si>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</si>
  <si>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</si>
  <si>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</si>
  <si>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</si>
  <si>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</si>
  <si>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</si>
  <si>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</si>
  <si>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</si>
  <si>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</si>
  <si>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</si>
  <si>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</si>
  <si>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</si>
  <si>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</si>
  <si>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</si>
  <si>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</si>
  <si>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</si>
  <si>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</si>
  <si>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</si>
  <si>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</si>
  <si>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</si>
  <si>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</si>
  <si>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</si>
  <si>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</si>
  <si>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</si>
  <si>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</si>
  <si>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</si>
  <si>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</si>
  <si>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</si>
  <si>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</si>
  <si>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</si>
  <si>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</si>
  <si>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</si>
  <si>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</si>
  <si>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</si>
  <si>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</si>
  <si>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</si>
  <si>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</si>
  <si>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</si>
  <si>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</si>
  <si>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</si>
  <si>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</si>
  <si>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</si>
  <si>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</si>
  <si>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</si>
  <si>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</si>
  <si>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</si>
  <si>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</si>
  <si>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</si>
  <si>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</si>
  <si>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</si>
  <si>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</si>
  <si>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</si>
  <si>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</si>
  <si>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</si>
  <si>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</si>
  <si>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</si>
  <si>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</si>
  <si>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</si>
  <si>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</si>
  <si>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</si>
  <si>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</si>
  <si>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</si>
  <si>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</si>
  <si>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</si>
  <si>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</si>
  <si>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</si>
  <si>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</si>
  <si>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</si>
  <si>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</si>
  <si>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</si>
  <si>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</si>
  <si>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</si>
  <si>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</si>
  <si>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</si>
  <si>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</si>
  <si>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</si>
  <si>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</si>
  <si>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</si>
  <si>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</si>
  <si>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</si>
  <si>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</si>
  <si>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</si>
  <si>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</si>
  <si>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</si>
  <si>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</si>
  <si>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</si>
  <si>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</si>
  <si>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</si>
  <si>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</si>
  <si>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</si>
  <si>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</si>
  <si>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</si>
  <si>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</si>
  <si>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</si>
  <si>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</si>
  <si>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</si>
  <si>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</si>
  <si>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</si>
  <si>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</si>
  <si>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</si>
  <si>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</si>
  <si>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</si>
  <si>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</si>
  <si>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</si>
  <si>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</si>
  <si>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</si>
  <si>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</si>
  <si>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</si>
  <si>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</si>
  <si>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</si>
  <si>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</si>
  <si>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</si>
  <si>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</si>
  <si>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</si>
  <si>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</si>
  <si>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</si>
  <si>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</si>
  <si>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</si>
  <si>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</si>
  <si>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</si>
  <si>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</si>
  <si>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</si>
  <si>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</si>
  <si>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</si>
  <si>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</si>
  <si>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</si>
  <si>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</si>
  <si>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</si>
  <si>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</si>
  <si>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</si>
  <si>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</si>
  <si>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</si>
  <si>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</si>
  <si>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</si>
  <si>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</si>
  <si>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</si>
  <si>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</si>
  <si>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</si>
  <si>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</si>
  <si>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</si>
  <si>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</si>
  <si>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</si>
  <si>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</si>
  <si>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</si>
  <si>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</si>
  <si>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</si>
  <si>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</si>
  <si>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</si>
  <si>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</si>
  <si>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</si>
  <si>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</si>
  <si>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</si>
  <si>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</si>
  <si>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</si>
  <si>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</si>
  <si>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</si>
  <si>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</si>
  <si>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</si>
  <si>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</si>
  <si>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</si>
  <si>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</si>
  <si>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</si>
  <si>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</si>
  <si>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</si>
  <si>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</si>
  <si>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</si>
  <si>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</si>
  <si>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</si>
  <si>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</si>
  <si>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</si>
  <si>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</si>
  <si>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</si>
  <si>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</si>
  <si>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</si>
  <si>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</si>
  <si>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</si>
  <si>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</si>
  <si>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</si>
  <si>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</si>
  <si>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</si>
  <si>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</si>
  <si>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</si>
  <si>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</si>
  <si>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</si>
  <si>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</si>
  <si>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</si>
  <si>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</si>
  <si>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</si>
  <si>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</si>
  <si>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</si>
  <si>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</si>
  <si>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</si>
  <si>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</si>
  <si>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</si>
  <si>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</si>
  <si>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</si>
  <si>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</si>
  <si>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</si>
  <si>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</si>
  <si>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</si>
  <si>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</si>
  <si>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</si>
  <si>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</si>
  <si>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</si>
  <si>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</si>
  <si>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</si>
  <si>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</si>
  <si>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</si>
  <si>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</si>
  <si>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</si>
  <si>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</si>
  <si>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</si>
  <si>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</si>
  <si>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</si>
  <si>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</si>
  <si>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</si>
  <si>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</si>
  <si>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</si>
  <si>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</si>
  <si>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</si>
  <si>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</si>
  <si>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</si>
  <si>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</si>
  <si>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</si>
  <si>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</si>
  <si>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</si>
  <si>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</si>
  <si>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</si>
  <si>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</si>
  <si>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</si>
  <si>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</si>
  <si>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</si>
  <si>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</si>
  <si>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</si>
  <si>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</si>
  <si>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</si>
  <si>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</si>
  <si>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</si>
  <si>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</si>
  <si>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</si>
  <si>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</si>
  <si>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</si>
  <si>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</si>
  <si>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</si>
  <si>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</si>
  <si>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</si>
  <si>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</si>
  <si>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</si>
  <si>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</si>
  <si>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</si>
  <si>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</si>
  <si>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</si>
  <si>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</si>
  <si>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</si>
  <si>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</si>
  <si>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</si>
  <si>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</si>
  <si>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</si>
  <si>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</si>
  <si>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</si>
  <si>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</si>
  <si>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</si>
  <si>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</si>
  <si>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</si>
  <si>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</si>
  <si>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</si>
  <si>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</si>
  <si>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</si>
  <si>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</si>
  <si>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</si>
  <si>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</si>
  <si>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</si>
  <si>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</si>
  <si>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</si>
  <si>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</si>
  <si>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</si>
  <si>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</si>
  <si>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</si>
  <si>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</si>
  <si>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</si>
  <si>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</si>
  <si>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</si>
  <si>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</si>
  <si>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</si>
  <si>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</si>
  <si>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</si>
  <si>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</si>
  <si>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</si>
  <si>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</si>
  <si>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</si>
  <si>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</si>
  <si>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</si>
  <si>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</si>
  <si>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</si>
  <si>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</si>
  <si>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</si>
  <si>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</si>
  <si>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</si>
  <si>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</si>
  <si>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</si>
  <si>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</si>
  <si>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</si>
  <si>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</si>
  <si>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</si>
  <si>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</si>
  <si>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</si>
  <si>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</si>
  <si>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</si>
  <si>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</si>
  <si>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</si>
  <si>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</si>
  <si>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</si>
  <si>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</si>
  <si>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</si>
  <si>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</si>
  <si>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</si>
  <si>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</si>
  <si>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</si>
  <si>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</si>
  <si>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</si>
  <si>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</si>
  <si>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</si>
  <si>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</si>
  <si>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</si>
  <si>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</si>
  <si>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</si>
  <si>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</si>
  <si>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</si>
  <si>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</si>
  <si>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</si>
  <si>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</si>
  <si>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</si>
  <si>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</si>
  <si>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</si>
  <si>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</si>
  <si>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</si>
  <si>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</si>
  <si>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</si>
  <si>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</si>
  <si>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</si>
  <si>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</si>
  <si>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</si>
  <si>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</si>
  <si>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</si>
  <si>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</si>
  <si>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</si>
  <si>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</si>
  <si>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</si>
  <si>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</si>
  <si>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</si>
  <si>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</si>
  <si>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</si>
  <si>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</si>
  <si>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</si>
  <si>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</si>
  <si>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</si>
  <si>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</si>
  <si>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</si>
  <si>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</si>
  <si>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</si>
  <si>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</si>
  <si>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</si>
  <si>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</si>
  <si>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</si>
  <si>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</si>
  <si>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</si>
  <si>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</si>
  <si>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</si>
  <si>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</si>
  <si>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</si>
  <si>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</si>
  <si>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</si>
  <si>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</si>
  <si>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</si>
  <si>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</si>
  <si>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</si>
  <si>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</si>
  <si>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</si>
  <si>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</si>
  <si>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</si>
  <si>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</si>
  <si>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</si>
  <si>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</si>
  <si>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</si>
  <si>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</si>
  <si>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</si>
  <si>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</si>
  <si>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</si>
  <si>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</si>
  <si>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</si>
  <si>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</si>
  <si>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</si>
  <si>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</si>
  <si>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</si>
  <si>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</si>
  <si>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</si>
  <si>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</si>
  <si>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</si>
  <si>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</si>
  <si>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</si>
  <si>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</si>
  <si>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</si>
  <si>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</si>
  <si>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</si>
  <si>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</si>
  <si>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</si>
  <si>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</si>
  <si>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</si>
  <si>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</si>
  <si>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</si>
  <si>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</si>
  <si>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</si>
  <si>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</si>
  <si>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</si>
  <si>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</si>
  <si>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</si>
  <si>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</si>
  <si>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</si>
  <si>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</si>
  <si>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</si>
  <si>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</si>
  <si>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</si>
  <si>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</si>
  <si>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</si>
  <si>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</si>
  <si>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</si>
  <si>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</si>
  <si>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</si>
  <si>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</si>
  <si>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</si>
  <si>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</si>
  <si>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</si>
  <si>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</si>
  <si>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</si>
  <si>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</si>
  <si>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</si>
  <si>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</si>
  <si>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</si>
  <si>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</si>
  <si>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</si>
  <si>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</si>
  <si>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</si>
  <si>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</si>
  <si>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</si>
  <si>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</si>
  <si>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</si>
  <si>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</si>
  <si>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</si>
  <si>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</si>
  <si>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</si>
  <si>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</si>
  <si>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</si>
  <si>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</si>
  <si>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</si>
  <si>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</si>
  <si>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</si>
  <si>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</si>
  <si>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</si>
  <si>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</si>
  <si>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</si>
  <si>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</si>
  <si>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</si>
  <si>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</si>
  <si>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</si>
  <si>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</si>
  <si>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</si>
  <si>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</si>
  <si>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</si>
  <si>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</si>
  <si>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</si>
  <si>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</si>
  <si>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</si>
  <si>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</si>
  <si>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</si>
  <si>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</si>
  <si>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</si>
  <si>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</si>
  <si>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</si>
  <si>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</si>
  <si>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</si>
  <si>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</si>
  <si>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</si>
  <si>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</si>
  <si>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</si>
  <si>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</si>
  <si>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</si>
  <si>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</si>
  <si>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</si>
  <si>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</si>
  <si>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</si>
  <si>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</si>
  <si>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</si>
  <si>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</si>
  <si>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</si>
  <si>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</si>
  <si>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</si>
  <si>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</si>
  <si>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</si>
  <si>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</si>
  <si>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</si>
  <si>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</si>
  <si>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</si>
  <si>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</si>
  <si>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</si>
  <si>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</si>
  <si>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</si>
  <si>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</si>
  <si>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</si>
  <si>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</si>
  <si>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</si>
  <si>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</si>
  <si>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</si>
  <si>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</si>
  <si>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</si>
  <si>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</si>
  <si>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</si>
  <si>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</si>
  <si>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</si>
  <si>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</si>
  <si>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</si>
  <si>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</si>
  <si>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</si>
  <si>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</si>
  <si>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</si>
  <si>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</si>
  <si>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</si>
  <si>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</si>
  <si>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</si>
  <si>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</si>
  <si>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</si>
  <si>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</si>
  <si>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</si>
  <si>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</si>
  <si>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</si>
  <si>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</si>
  <si>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</si>
  <si>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</si>
  <si>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</si>
  <si>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</si>
  <si>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</si>
  <si>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</si>
  <si>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</si>
  <si>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</si>
  <si>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</si>
  <si>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</si>
  <si>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</si>
  <si>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</si>
  <si>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</si>
  <si>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</si>
  <si>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</si>
  <si>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</si>
  <si>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</si>
  <si>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</si>
  <si>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</si>
  <si>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</si>
  <si>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</si>
  <si>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</si>
  <si>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</si>
  <si>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</si>
  <si>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</si>
  <si>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</si>
  <si>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</si>
  <si>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</si>
  <si>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</si>
  <si>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</si>
  <si>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</si>
  <si>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</si>
  <si>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</si>
  <si>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</si>
  <si>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</si>
  <si>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</si>
  <si>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</si>
  <si>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</si>
  <si>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</si>
  <si>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</si>
  <si>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</si>
  <si>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</si>
  <si>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</si>
  <si>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</si>
  <si>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</si>
  <si>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</si>
  <si>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</si>
  <si>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</si>
  <si>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</si>
  <si>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</si>
  <si>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</si>
  <si>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</si>
  <si>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</si>
  <si>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</si>
  <si>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</si>
  <si>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</si>
  <si>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</si>
  <si>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</si>
  <si>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</si>
  <si>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</si>
  <si>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</si>
  <si>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</si>
  <si>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</si>
  <si>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</si>
  <si>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</si>
  <si>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</si>
  <si>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</si>
  <si>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</si>
  <si>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</si>
  <si>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</si>
  <si>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</si>
  <si>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</si>
  <si>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</si>
  <si>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</si>
  <si>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</si>
  <si>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</si>
  <si>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</si>
  <si>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</si>
  <si>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</si>
  <si>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</si>
  <si>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</si>
  <si>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</si>
  <si>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</si>
  <si>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</si>
  <si>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</si>
  <si>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</si>
  <si>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</si>
  <si>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</si>
  <si>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</si>
  <si>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</si>
  <si>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</si>
  <si>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</si>
  <si>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</si>
  <si>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</si>
  <si>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</si>
  <si>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</si>
  <si>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</si>
  <si>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</si>
  <si>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</si>
  <si>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</si>
  <si>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</si>
  <si>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</si>
  <si>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</si>
  <si>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</si>
  <si>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</si>
  <si>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</si>
  <si>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</si>
  <si>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</si>
  <si>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</si>
  <si>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</si>
  <si>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</si>
  <si>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</si>
  <si>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</si>
  <si>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</si>
  <si>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</si>
  <si>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</si>
  <si>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</si>
  <si>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</si>
  <si>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</si>
  <si>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</si>
  <si>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</si>
  <si>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</si>
  <si>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</si>
  <si>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</si>
  <si>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</si>
  <si>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</si>
  <si>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</si>
  <si>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</si>
  <si>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</si>
  <si>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</si>
  <si>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</si>
  <si>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</si>
  <si>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</si>
  <si>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</si>
  <si>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</si>
  <si>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</si>
  <si>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</si>
  <si>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</si>
  <si>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</si>
  <si>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</si>
  <si>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</si>
  <si>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</si>
  <si>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</si>
  <si>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</si>
  <si>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</si>
  <si>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</si>
  <si>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</si>
  <si>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</si>
  <si>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</si>
  <si>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</si>
  <si>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</si>
  <si>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</si>
  <si>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</si>
  <si>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</si>
  <si>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</si>
  <si>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</si>
  <si>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</si>
  <si>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</si>
  <si>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</si>
  <si>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</si>
  <si>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</si>
  <si>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</si>
  <si>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</si>
  <si>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</si>
  <si>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</si>
  <si>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</si>
  <si>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</si>
  <si>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</si>
  <si>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</si>
  <si>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</si>
  <si>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</si>
  <si>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</si>
  <si>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</si>
  <si>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</si>
  <si>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</si>
  <si>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</si>
  <si>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</si>
  <si>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</si>
  <si>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</si>
  <si>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</si>
  <si>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</si>
  <si>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</si>
  <si>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</si>
  <si>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</si>
  <si>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</si>
  <si>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</si>
  <si>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</si>
  <si>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</si>
  <si>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</si>
  <si>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</si>
  <si>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</si>
  <si>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</si>
  <si>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</si>
  <si>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</si>
  <si>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</si>
  <si>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</si>
  <si>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</si>
  <si>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</si>
  <si>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</si>
  <si>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</si>
  <si>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</si>
  <si>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</si>
  <si>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</si>
  <si>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</si>
  <si>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</si>
  <si>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</si>
  <si>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</si>
  <si>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</si>
  <si>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</si>
  <si>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</si>
  <si>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</si>
  <si>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</si>
  <si>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</si>
  <si>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</si>
  <si>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</si>
  <si>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</si>
  <si>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</si>
  <si>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</si>
  <si>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</si>
  <si>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</si>
  <si>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</si>
  <si>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</si>
  <si>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</si>
  <si>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</si>
  <si>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</si>
  <si>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</si>
  <si>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</si>
  <si>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</si>
  <si>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</si>
  <si>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</si>
  <si>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</si>
  <si>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</si>
  <si>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</si>
  <si>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</si>
  <si>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</si>
  <si>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</si>
  <si>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</si>
  <si>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</si>
  <si>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</si>
  <si>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</si>
  <si>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</si>
  <si>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</si>
  <si>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</si>
  <si>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</si>
  <si>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</si>
  <si>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</si>
  <si>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</si>
  <si>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</si>
  <si>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</si>
  <si>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</si>
  <si>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</si>
  <si>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</si>
  <si>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</si>
  <si>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</si>
  <si>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</si>
  <si>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</si>
  <si>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</si>
  <si>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</si>
  <si>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</si>
  <si>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</si>
  <si>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</si>
  <si>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</si>
  <si>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</si>
  <si>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</si>
  <si>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</si>
  <si>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</si>
  <si>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</si>
  <si>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</si>
  <si>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</si>
  <si>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</si>
  <si>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</si>
  <si>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</si>
  <si>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</si>
  <si>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</si>
  <si>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</si>
  <si>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</si>
  <si>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</si>
  <si>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</si>
  <si>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</si>
  <si>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</si>
  <si>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</si>
  <si>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</si>
  <si>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</si>
  <si>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</si>
  <si>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</si>
  <si>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</si>
  <si>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</si>
  <si>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</si>
  <si>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</si>
  <si>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</si>
  <si>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</si>
  <si>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</si>
  <si>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</si>
  <si>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</si>
  <si>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</si>
  <si>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</si>
  <si>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</si>
  <si>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</si>
  <si>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</si>
  <si>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</si>
  <si>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</si>
  <si>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</si>
  <si>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</si>
  <si>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</si>
  <si>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</si>
  <si>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</si>
  <si>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</si>
  <si>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</si>
  <si>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</si>
  <si>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</si>
  <si>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</si>
  <si>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</si>
  <si>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</si>
  <si>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</si>
  <si>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</si>
  <si>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</si>
  <si>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</si>
  <si>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</si>
  <si>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</si>
  <si>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</si>
  <si>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</si>
  <si>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</si>
  <si>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</si>
  <si>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</si>
  <si>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</si>
  <si>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</si>
  <si>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</si>
  <si>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</si>
  <si>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</si>
  <si>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</si>
  <si>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</si>
  <si>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</si>
  <si>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</si>
  <si>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</si>
  <si>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</si>
  <si>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</si>
  <si>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</si>
  <si>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</si>
  <si>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</si>
  <si>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</si>
  <si>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</si>
  <si>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</si>
  <si>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</si>
  <si>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</si>
  <si>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</si>
  <si>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</si>
  <si>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</si>
  <si>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</si>
  <si>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</si>
  <si>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</si>
  <si>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</si>
  <si>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</si>
  <si>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</si>
  <si>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</si>
  <si>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</si>
  <si>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</si>
  <si>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</si>
  <si>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</si>
  <si>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</si>
  <si>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</si>
  <si>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</si>
  <si>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</si>
  <si>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</si>
  <si>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</si>
  <si>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</si>
  <si>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</si>
  <si>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</si>
  <si>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</si>
  <si>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</si>
  <si>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</si>
  <si>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</si>
  <si>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</si>
  <si>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</si>
  <si>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</si>
  <si>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</si>
  <si>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</si>
  <si>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</si>
  <si>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</si>
  <si>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</si>
  <si>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</si>
  <si>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</si>
  <si>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</si>
  <si>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</si>
  <si>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</si>
  <si>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</si>
  <si>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</si>
  <si>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</si>
  <si>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</si>
  <si>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</si>
  <si>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</si>
  <si>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</si>
  <si>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</si>
  <si>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</si>
  <si>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</si>
  <si>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</si>
  <si>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</si>
  <si>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</si>
  <si>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</si>
  <si>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</si>
  <si>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</si>
  <si>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</si>
  <si>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</si>
  <si>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</si>
  <si>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</si>
  <si>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</si>
  <si>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</si>
  <si>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</si>
  <si>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</si>
  <si>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</si>
  <si>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</si>
  <si>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</si>
  <si>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</si>
  <si>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</si>
  <si>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</si>
  <si>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</si>
  <si>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</si>
  <si>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</si>
  <si>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</si>
  <si>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</si>
  <si>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</si>
  <si>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</si>
  <si>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</si>
  <si>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</si>
  <si>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</si>
  <si>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</si>
  <si>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</si>
  <si>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</si>
  <si>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</si>
  <si>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</si>
  <si>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</si>
  <si>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</si>
  <si>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</si>
  <si>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</si>
  <si>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</si>
  <si>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</si>
  <si>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</si>
  <si>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</si>
  <si>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</si>
  <si>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</si>
  <si>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</si>
  <si>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</si>
  <si>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</si>
  <si>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</si>
  <si>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</si>
  <si>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</si>
  <si>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</si>
  <si>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</si>
  <si>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</si>
  <si>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</si>
  <si>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</si>
  <si>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</si>
  <si>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</si>
  <si>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</si>
  <si>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</si>
  <si>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</si>
  <si>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</si>
  <si>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</si>
  <si>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</si>
  <si>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</si>
  <si>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</si>
  <si>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</si>
  <si>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</si>
  <si>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</si>
  <si>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</si>
  <si>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</si>
  <si>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</si>
  <si>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</si>
  <si>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</si>
  <si>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</si>
  <si>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</si>
  <si>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</si>
  <si>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</si>
  <si>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</si>
  <si>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</si>
  <si>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</si>
  <si>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</si>
  <si>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</si>
  <si>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</si>
  <si>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</si>
  <si>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</si>
  <si>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</si>
  <si>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</si>
  <si>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</si>
  <si>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</si>
  <si>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</si>
  <si>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</si>
  <si>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</si>
  <si>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</si>
  <si>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</si>
  <si>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</si>
  <si>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</si>
  <si>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</si>
  <si>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</si>
  <si>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</si>
  <si>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</si>
  <si>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</si>
  <si>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</si>
  <si>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</si>
  <si>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</si>
  <si>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</si>
  <si>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</si>
  <si>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</si>
  <si>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</si>
  <si>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</si>
  <si>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</si>
  <si>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</si>
  <si>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</si>
  <si>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</si>
  <si>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</si>
  <si>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</si>
  <si>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</si>
  <si>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</si>
  <si>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</si>
  <si>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</si>
  <si>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</si>
  <si>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</si>
  <si>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</si>
  <si>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</si>
  <si>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</si>
  <si>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</si>
  <si>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</si>
  <si>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</si>
  <si>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</si>
  <si>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</si>
  <si>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</si>
  <si>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</si>
  <si>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</si>
  <si>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</si>
  <si>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</si>
  <si>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</si>
  <si>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</si>
  <si>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</si>
  <si>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</si>
  <si>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</si>
  <si>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</si>
  <si>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</si>
  <si>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</si>
  <si>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</si>
  <si>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</si>
  <si>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</si>
  <si>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</si>
  <si>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</si>
  <si>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</si>
  <si>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</si>
  <si>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</si>
  <si>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</si>
  <si>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</si>
  <si>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</si>
  <si>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</si>
  <si>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</si>
  <si>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</si>
  <si>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</si>
  <si>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</si>
  <si>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</si>
  <si>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</si>
  <si>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</si>
  <si>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</si>
  <si>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</si>
  <si>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</si>
  <si>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</si>
  <si>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</si>
  <si>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</si>
  <si>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</si>
  <si>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</si>
  <si>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</si>
  <si>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</si>
  <si>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</si>
  <si>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</si>
  <si>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</si>
  <si>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</si>
  <si>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</si>
  <si>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</si>
  <si>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</si>
  <si>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</si>
  <si>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</si>
  <si>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</si>
  <si>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</si>
  <si>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</si>
  <si>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</si>
  <si>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</si>
  <si>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</si>
  <si>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</si>
  <si>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</si>
  <si>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</si>
  <si>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</si>
  <si>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</si>
  <si>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</si>
  <si>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</si>
  <si>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</si>
  <si>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</si>
  <si>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</si>
  <si>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</si>
  <si>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</si>
  <si>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</si>
  <si>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</si>
  <si>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</si>
  <si>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</si>
  <si>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</si>
  <si>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</si>
  <si>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</si>
  <si>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</si>
  <si>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</si>
  <si>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</si>
  <si>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</si>
  <si>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</si>
  <si>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</si>
  <si>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</si>
  <si>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</si>
  <si>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</si>
  <si>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</si>
  <si>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</si>
  <si>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</si>
  <si>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</si>
  <si>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</si>
  <si>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</si>
  <si>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</si>
  <si>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</si>
  <si>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</si>
  <si>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</si>
  <si>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</si>
  <si>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</si>
  <si>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</si>
  <si>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</si>
  <si>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</si>
  <si>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</si>
  <si>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</si>
  <si>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</si>
  <si>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</si>
  <si>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</si>
  <si>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</si>
  <si>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</si>
  <si>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</si>
  <si>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</si>
  <si>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</si>
  <si>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</si>
  <si>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</si>
  <si>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</si>
  <si>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</si>
  <si>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</si>
  <si>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</si>
  <si>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</si>
  <si>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</si>
  <si>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</si>
  <si>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</si>
  <si>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</si>
  <si>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</si>
  <si>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</si>
  <si>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</si>
  <si>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</si>
  <si>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</si>
  <si>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</si>
  <si>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</si>
  <si>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</si>
  <si>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</si>
  <si>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</si>
  <si>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</si>
  <si>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</si>
  <si>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</si>
  <si>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</si>
  <si>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</si>
  <si>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</si>
  <si>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</si>
  <si>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</si>
  <si>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</si>
  <si>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</si>
  <si>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</si>
  <si>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</si>
  <si>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</si>
  <si>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</si>
  <si>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</si>
  <si>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</si>
  <si>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</si>
  <si>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</si>
  <si>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</si>
  <si>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</si>
  <si>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</si>
  <si>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</si>
  <si>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</si>
  <si>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</si>
  <si>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</si>
  <si>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</si>
  <si>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</si>
  <si>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</si>
  <si>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</si>
  <si>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</si>
  <si>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</si>
  <si>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</si>
  <si>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</si>
  <si>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</si>
  <si>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</si>
  <si>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</si>
  <si>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</si>
  <si>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</si>
  <si>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</si>
  <si>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</si>
  <si>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</si>
  <si>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</si>
  <si>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</si>
  <si>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</si>
  <si>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</si>
  <si>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</si>
  <si>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</si>
  <si>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</si>
  <si>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</si>
  <si>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</si>
  <si>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</si>
  <si>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</si>
  <si>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</si>
  <si>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</si>
  <si>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</si>
  <si>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</si>
  <si>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</si>
  <si>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</si>
  <si>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</si>
  <si>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</si>
  <si>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</si>
  <si>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</si>
  <si>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</si>
  <si>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</si>
  <si>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</si>
  <si>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</si>
  <si>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</si>
  <si>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</si>
  <si>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</si>
  <si>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</si>
  <si>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</si>
  <si>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</si>
  <si>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</si>
  <si>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</si>
  <si>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</si>
  <si>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</si>
  <si>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</si>
  <si>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</si>
  <si>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</si>
  <si>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</si>
  <si>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</si>
  <si>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</si>
  <si>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</si>
  <si>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</si>
  <si>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</si>
  <si>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</si>
  <si>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</si>
  <si>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</si>
  <si>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</si>
  <si>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</si>
  <si>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</si>
  <si>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</si>
  <si>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</si>
  <si>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</si>
  <si>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</si>
  <si>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</si>
  <si>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</si>
  <si>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</si>
  <si>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</si>
  <si>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</si>
  <si>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</si>
  <si>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</si>
  <si>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</si>
  <si>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</si>
  <si>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</si>
  <si>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</si>
  <si>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</si>
  <si>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</si>
  <si>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</si>
  <si>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</si>
  <si>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</si>
  <si>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</si>
  <si>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</si>
  <si>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</si>
  <si>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</si>
  <si>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</si>
  <si>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</si>
  <si>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</si>
  <si>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</si>
  <si>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</si>
  <si>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</si>
  <si>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</si>
  <si>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</si>
  <si>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</si>
  <si>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</si>
  <si>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</si>
  <si>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</si>
  <si>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</si>
  <si>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</si>
  <si>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</si>
  <si>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</si>
  <si>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</si>
  <si>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</si>
  <si>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</si>
  <si>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</si>
  <si>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</si>
  <si>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</si>
  <si>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</si>
  <si>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</si>
  <si>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</si>
  <si>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</si>
  <si>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</si>
  <si>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</si>
  <si>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</si>
  <si>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</si>
  <si>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</si>
  <si>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</si>
  <si>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</si>
  <si>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</si>
  <si>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</si>
  <si>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</si>
  <si>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</si>
  <si>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</si>
  <si>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</si>
  <si>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</si>
  <si>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</si>
  <si>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</si>
  <si>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</si>
  <si>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</si>
  <si>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</si>
  <si>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</si>
  <si>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</si>
  <si>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</si>
  <si>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</si>
  <si>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</si>
  <si>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</si>
  <si>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</si>
  <si>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</si>
  <si>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</si>
  <si>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</si>
  <si>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</si>
  <si>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</si>
  <si>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</si>
  <si>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</si>
  <si>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</si>
  <si>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</si>
  <si>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</si>
  <si>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</si>
  <si>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</si>
  <si>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</si>
  <si>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</si>
  <si>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</si>
  <si>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</si>
  <si>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</si>
  <si>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</si>
  <si>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</si>
  <si>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</si>
  <si>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</si>
  <si>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</si>
  <si>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</si>
  <si>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</si>
  <si>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</si>
  <si>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</si>
  <si>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</si>
  <si>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</si>
  <si>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</si>
  <si>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</si>
  <si>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</si>
  <si>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</si>
  <si>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</si>
  <si>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</si>
  <si>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</si>
  <si>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</si>
  <si>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</si>
  <si>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</si>
  <si>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</si>
  <si>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</si>
  <si>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</si>
  <si>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</si>
  <si>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</si>
  <si>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</si>
  <si>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</si>
  <si>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</si>
  <si>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</si>
  <si>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</si>
  <si>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</si>
  <si>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</si>
  <si>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</si>
  <si>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</si>
  <si>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</si>
  <si>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</si>
  <si>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</si>
  <si>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</si>
  <si>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</si>
  <si>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</si>
  <si>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</si>
  <si>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</si>
  <si>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</si>
  <si>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</si>
  <si>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</si>
  <si>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</si>
  <si>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</si>
  <si>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</si>
  <si>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</si>
  <si>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</si>
  <si>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</si>
  <si>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</si>
  <si>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</si>
  <si>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</si>
  <si>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</si>
  <si>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</si>
  <si>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</si>
  <si>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</si>
  <si>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</si>
  <si>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</si>
  <si>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</si>
  <si>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</si>
  <si>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</si>
  <si>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</si>
  <si>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</si>
  <si>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</si>
  <si>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</si>
  <si>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</si>
  <si>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</si>
  <si>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</si>
  <si>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</si>
  <si>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</si>
  <si>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</si>
  <si>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</si>
  <si>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</si>
  <si>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</si>
  <si>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</si>
  <si>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</si>
  <si>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</si>
  <si>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</si>
  <si>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</si>
  <si>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</si>
  <si>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</si>
  <si>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</si>
  <si>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</si>
  <si>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</si>
  <si>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</si>
  <si>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</si>
  <si>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</si>
  <si>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</si>
  <si>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</si>
  <si>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</si>
  <si>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</si>
  <si>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</si>
  <si>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</si>
  <si>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</si>
  <si>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</si>
  <si>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</si>
  <si>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</si>
  <si>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</si>
  <si>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</si>
  <si>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</si>
  <si>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</si>
  <si>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</si>
  <si>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</si>
  <si>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</si>
  <si>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</si>
  <si>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</si>
  <si>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</si>
  <si>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</si>
  <si>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</si>
  <si>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</si>
  <si>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</si>
  <si>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</si>
  <si>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</si>
  <si>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</si>
  <si>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</si>
  <si>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</si>
  <si>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</si>
  <si>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</si>
  <si>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</si>
  <si>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</si>
  <si>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</si>
  <si>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</si>
  <si>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</si>
  <si>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</si>
  <si>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</si>
  <si>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</si>
  <si>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</si>
  <si>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</si>
  <si>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</si>
  <si>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</si>
  <si>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</si>
  <si>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</si>
  <si>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</si>
  <si>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</si>
  <si>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</si>
  <si>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</si>
  <si>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</si>
  <si>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</si>
  <si>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</si>
  <si>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</si>
  <si>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</si>
  <si>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</si>
  <si>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</si>
  <si>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</si>
  <si>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</si>
  <si>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</si>
  <si>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</si>
  <si>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</si>
  <si>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</si>
  <si>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</si>
  <si>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</si>
  <si>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</si>
  <si>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</si>
  <si>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</si>
  <si>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</si>
  <si>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</si>
  <si>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</si>
  <si>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</si>
  <si>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</si>
  <si>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</si>
  <si>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</si>
  <si>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</si>
  <si>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</si>
  <si>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</si>
  <si>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</si>
  <si>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</si>
  <si>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</si>
  <si>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</si>
  <si>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</si>
  <si>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</si>
  <si>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</si>
  <si>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</si>
  <si>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</si>
  <si>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</si>
  <si>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</si>
  <si>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</si>
  <si>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</si>
  <si>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</si>
  <si>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</si>
  <si>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</si>
  <si>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</si>
  <si>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</si>
  <si>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</si>
  <si>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</si>
  <si>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</si>
  <si>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</si>
  <si>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</si>
  <si>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</si>
  <si>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</si>
  <si>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</si>
  <si>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</si>
  <si>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</si>
  <si>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</si>
  <si>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</si>
  <si>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</si>
  <si>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</si>
  <si>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</si>
  <si>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</si>
  <si>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</si>
  <si>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</si>
  <si>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</si>
  <si>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</si>
  <si>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</si>
  <si>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</si>
  <si>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</si>
  <si>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</si>
  <si>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</si>
  <si>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</si>
  <si>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</si>
  <si>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</si>
  <si>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</si>
  <si>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</si>
  <si>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</si>
  <si>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</si>
  <si>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</si>
  <si>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</si>
  <si>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</si>
  <si>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</si>
  <si>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</si>
  <si>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</si>
  <si>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</si>
  <si>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</si>
  <si>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</si>
  <si>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</si>
  <si>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</si>
  <si>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</si>
  <si>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</si>
  <si>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</si>
  <si>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</si>
  <si>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</si>
  <si>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</si>
  <si>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</si>
  <si>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</si>
  <si>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</si>
  <si>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</si>
  <si>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</si>
  <si>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</si>
  <si>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</si>
  <si>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</si>
  <si>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</si>
  <si>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</si>
  <si>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</si>
  <si>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</si>
  <si>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</si>
  <si>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</si>
  <si>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</si>
  <si>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</si>
  <si>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</si>
  <si>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</si>
  <si>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</si>
  <si>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</si>
  <si>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</si>
  <si>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</si>
  <si>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</si>
  <si>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</si>
  <si>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</si>
  <si>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</si>
  <si>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</si>
  <si>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</si>
  <si>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</si>
  <si>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</si>
  <si>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</si>
  <si>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</si>
  <si>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</si>
  <si>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</si>
  <si>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</si>
  <si>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</si>
  <si>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</si>
  <si>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</si>
  <si>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</si>
  <si>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</si>
  <si>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</si>
  <si>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</si>
  <si>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</si>
  <si>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</si>
  <si>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</si>
  <si>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</si>
  <si>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</si>
  <si>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</si>
  <si>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</si>
  <si>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</si>
  <si>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</si>
  <si>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</si>
  <si>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</si>
  <si>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</si>
  <si>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</si>
  <si>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</si>
  <si>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</si>
  <si>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</si>
  <si>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</si>
  <si>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</si>
  <si>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</si>
  <si>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</si>
  <si>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</si>
  <si>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</si>
  <si>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</si>
  <si>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</si>
  <si>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</si>
  <si>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</si>
  <si>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</si>
  <si>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</si>
  <si>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</si>
  <si>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</si>
  <si>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</si>
  <si>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</si>
  <si>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</si>
  <si>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</si>
  <si>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</si>
  <si>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</si>
  <si>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</si>
  <si>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</si>
  <si>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</si>
  <si>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</si>
  <si>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</si>
  <si>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</si>
  <si>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</si>
  <si>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</si>
  <si>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</si>
  <si>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</si>
  <si>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</si>
  <si>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</si>
  <si>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</si>
  <si>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</si>
  <si>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</si>
  <si>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</si>
  <si>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</si>
  <si>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</si>
  <si>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</si>
  <si>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</si>
  <si>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</si>
  <si>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</si>
  <si>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</si>
  <si>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</si>
  <si>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</si>
  <si>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</si>
  <si>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</si>
  <si>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</si>
  <si>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</si>
  <si>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</si>
  <si>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</si>
  <si>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</si>
  <si>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</si>
  <si>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</si>
  <si>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</si>
  <si>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</si>
  <si>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</si>
  <si>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</si>
  <si>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</si>
  <si>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</si>
  <si>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</si>
  <si>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</si>
  <si>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</si>
  <si>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</si>
  <si>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</si>
  <si>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</si>
  <si>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</si>
  <si>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</si>
  <si>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</si>
  <si>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</si>
  <si>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</si>
  <si>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</si>
  <si>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</si>
  <si>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</si>
  <si>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</si>
  <si>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</si>
  <si>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</si>
  <si>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</si>
  <si>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</si>
  <si>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</si>
  <si>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</si>
  <si>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</si>
  <si>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</si>
  <si>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</si>
  <si>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</si>
  <si>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</si>
  <si>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</si>
  <si>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</si>
  <si>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</si>
  <si>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</si>
  <si>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</si>
  <si>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</si>
  <si>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</si>
  <si>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</si>
  <si>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</si>
  <si>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</si>
  <si>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</si>
  <si>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</si>
  <si>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</si>
  <si>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</si>
  <si>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</si>
  <si>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</si>
  <si>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</si>
  <si>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</si>
  <si>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</si>
  <si>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</si>
  <si>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</si>
  <si>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</si>
  <si>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</si>
  <si>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</si>
  <si>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</si>
  <si>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</si>
  <si>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</si>
  <si>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</si>
  <si>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</si>
  <si>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</si>
  <si>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</si>
  <si>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</si>
  <si>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</si>
  <si>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</si>
  <si>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</si>
  <si>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</si>
  <si>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</si>
  <si>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</si>
  <si>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</si>
  <si>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</si>
  <si>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</si>
  <si>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</si>
  <si>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</si>
  <si>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</si>
  <si>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</si>
  <si>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</si>
  <si>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</si>
  <si>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</si>
  <si>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</si>
  <si>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</si>
  <si>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</si>
  <si>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</si>
  <si>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</si>
  <si>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</si>
  <si>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</si>
  <si>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</si>
  <si>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</si>
  <si>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</si>
  <si>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</si>
  <si>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</si>
  <si>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</si>
  <si>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</si>
  <si>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</si>
  <si>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</si>
  <si>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</si>
  <si>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</si>
  <si>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</si>
  <si>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</si>
  <si>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</si>
  <si>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</si>
  <si>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</si>
  <si>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</si>
  <si>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</si>
  <si>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</si>
  <si>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</si>
  <si>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</si>
  <si>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</si>
  <si>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</si>
  <si>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</si>
  <si>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</si>
  <si>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</si>
  <si>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</si>
  <si>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</si>
  <si>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</si>
  <si>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</si>
  <si>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</si>
  <si>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</si>
  <si>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</si>
  <si>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</si>
  <si>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</si>
  <si>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</si>
  <si>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</si>
  <si>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</si>
  <si>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</si>
  <si>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</si>
  <si>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</si>
  <si>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</si>
  <si>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</si>
  <si>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</si>
  <si>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</si>
  <si>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</si>
  <si>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</si>
  <si>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</si>
  <si>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</si>
  <si>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</si>
  <si>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</si>
  <si>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</si>
  <si>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</si>
  <si>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</si>
  <si>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</si>
  <si>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</si>
  <si>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</si>
  <si>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</si>
  <si>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</si>
  <si>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</si>
  <si>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</si>
  <si>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</si>
  <si>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</si>
  <si>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</si>
  <si>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</si>
  <si>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</si>
  <si>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</si>
  <si>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</si>
  <si>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</si>
  <si>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</si>
  <si>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</si>
  <si>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</si>
  <si>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</si>
  <si>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</si>
  <si>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</si>
  <si>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</si>
  <si>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</si>
  <si>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</si>
  <si>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</si>
  <si>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</si>
  <si>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</si>
  <si>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</si>
  <si>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</si>
  <si>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</si>
  <si>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</si>
  <si>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</si>
  <si>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</si>
  <si>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</si>
  <si>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</si>
  <si>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</si>
  <si>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</si>
  <si>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</si>
  <si>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</si>
  <si>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</si>
  <si>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</si>
  <si>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</si>
  <si>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</si>
  <si>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</si>
  <si>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</si>
  <si>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</si>
  <si>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</si>
  <si>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</si>
  <si>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</si>
  <si>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</si>
  <si>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</si>
  <si>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</si>
  <si>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</si>
  <si>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</si>
  <si>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</si>
  <si>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</si>
  <si>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</si>
  <si>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</si>
  <si>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</si>
  <si>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</si>
  <si>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</si>
  <si>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</si>
  <si>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</si>
  <si>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</si>
  <si>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</si>
  <si>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</si>
  <si>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</si>
  <si>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</si>
  <si>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</si>
  <si>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</si>
  <si>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</si>
  <si>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</si>
  <si>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</si>
  <si>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</si>
  <si>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</si>
  <si>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</si>
  <si>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</si>
  <si>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</si>
  <si>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</si>
  <si>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</si>
  <si>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</si>
  <si>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</si>
  <si>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</si>
  <si>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</si>
  <si>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</si>
  <si>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</si>
  <si>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</si>
  <si>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</si>
  <si>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</si>
  <si>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</si>
  <si>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</si>
  <si>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</si>
  <si>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</si>
  <si>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</si>
  <si>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</si>
  <si>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</si>
  <si>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</si>
  <si>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</si>
  <si>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</si>
  <si>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</si>
  <si>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</si>
  <si>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</si>
  <si>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</si>
  <si>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</si>
  <si>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</si>
  <si>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</si>
  <si>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</si>
  <si>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</si>
  <si>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</si>
  <si>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</si>
  <si>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</si>
  <si>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</si>
  <si>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</si>
  <si>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</si>
  <si>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</si>
  <si>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</si>
  <si>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</si>
  <si>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</si>
  <si>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</si>
  <si>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</si>
  <si>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</si>
  <si>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</si>
  <si>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</si>
  <si>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</si>
  <si>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</si>
  <si>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</si>
  <si>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</si>
  <si>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</si>
  <si>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</si>
  <si>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</si>
  <si>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</si>
  <si>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</si>
  <si>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</si>
  <si>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</si>
  <si>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</si>
  <si>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</si>
  <si>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</si>
  <si>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</si>
  <si>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</si>
  <si>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</si>
  <si>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</si>
  <si>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</si>
  <si>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</si>
  <si>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</si>
  <si>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</si>
  <si>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</si>
  <si>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</si>
  <si>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</si>
  <si>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</si>
  <si>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</si>
  <si>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</si>
  <si>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</si>
  <si>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</si>
  <si>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</si>
  <si>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</si>
  <si>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</si>
  <si>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</si>
  <si>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</si>
  <si>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</si>
  <si>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</si>
  <si>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</si>
  <si>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</si>
  <si>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</si>
  <si>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</si>
  <si>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</si>
  <si>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</si>
  <si>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</si>
  <si>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</si>
  <si>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</si>
  <si>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</si>
  <si>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</si>
  <si>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</si>
  <si>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</si>
  <si>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</si>
  <si>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</si>
  <si>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</si>
  <si>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</si>
  <si>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</si>
  <si>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</si>
  <si>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</si>
  <si>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</si>
  <si>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</si>
  <si>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</si>
  <si>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</si>
  <si>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</si>
  <si>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</si>
  <si>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</si>
  <si>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</si>
  <si>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</si>
  <si>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</si>
  <si>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</si>
  <si>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</si>
  <si>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</si>
  <si>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</si>
  <si>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</si>
  <si>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</si>
  <si>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</si>
  <si>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</si>
  <si>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</si>
  <si>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</si>
  <si>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</si>
  <si>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</si>
  <si>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</si>
  <si>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</si>
  <si>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</si>
  <si>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</si>
  <si>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</si>
  <si>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</si>
  <si>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</si>
  <si>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</si>
  <si>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</si>
  <si>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</si>
  <si>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</si>
  <si>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</si>
  <si>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</si>
  <si>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</si>
  <si>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</si>
  <si>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</si>
  <si>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</si>
  <si>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</si>
  <si>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</si>
  <si>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</si>
  <si>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</si>
  <si>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</si>
  <si>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</si>
  <si>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</si>
  <si>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</si>
  <si>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</si>
  <si>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</si>
  <si>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</si>
  <si>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</si>
  <si>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</si>
  <si>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</si>
  <si>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</si>
  <si>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</si>
  <si>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</si>
  <si>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</si>
  <si>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</si>
  <si>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</si>
  <si>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</si>
  <si>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</si>
  <si>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</si>
  <si>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</si>
  <si>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</si>
  <si>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</si>
  <si>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</si>
  <si>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</si>
  <si>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</si>
  <si>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</si>
  <si>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</si>
  <si>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</si>
  <si>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</si>
  <si>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</si>
  <si>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</si>
  <si>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</si>
  <si>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</si>
  <si>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</si>
  <si>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</si>
  <si>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</si>
  <si>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</si>
  <si>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</si>
  <si>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</si>
  <si>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</si>
  <si>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</si>
  <si>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</si>
  <si>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</si>
  <si>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</si>
  <si>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</si>
  <si>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</si>
  <si>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</si>
  <si>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</si>
  <si>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</si>
  <si>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</si>
  <si>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</si>
  <si>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</si>
  <si>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</si>
  <si>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</si>
  <si>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</si>
  <si>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</si>
  <si>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</si>
  <si>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</si>
  <si>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</si>
  <si>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</si>
  <si>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</si>
  <si>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</si>
  <si>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</si>
  <si>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</si>
  <si>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</si>
  <si>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</si>
  <si>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</si>
  <si>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</si>
  <si>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</si>
  <si>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</si>
  <si>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</si>
  <si>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</si>
  <si>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</si>
  <si>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</si>
  <si>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</si>
  <si>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</si>
  <si>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</si>
  <si>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</si>
  <si>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</si>
  <si>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</si>
  <si>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</si>
  <si>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</si>
  <si>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</si>
  <si>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</si>
  <si>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</si>
  <si>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</si>
  <si>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</si>
  <si>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</si>
  <si>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</si>
  <si>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</si>
  <si>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</si>
  <si>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</si>
  <si>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</si>
  <si>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</si>
  <si>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</si>
  <si>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</si>
  <si>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</si>
  <si>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</si>
  <si>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</si>
  <si>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</si>
  <si>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</si>
  <si>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</si>
  <si>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</si>
  <si>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</si>
  <si>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</si>
  <si>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</si>
  <si>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</si>
  <si>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</si>
  <si>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</si>
  <si>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</si>
  <si>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</si>
  <si>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</si>
  <si>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</si>
  <si>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</si>
  <si>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</si>
  <si>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</si>
  <si>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</si>
  <si>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</si>
  <si>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</si>
  <si>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</si>
  <si>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</si>
  <si>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</si>
  <si>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</si>
  <si>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</si>
  <si>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</si>
  <si>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</si>
  <si>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</si>
  <si>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</si>
  <si>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</si>
  <si>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</si>
  <si>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</si>
  <si>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</si>
  <si>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</si>
  <si>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</si>
  <si>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</si>
  <si>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</si>
  <si>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</si>
  <si>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</si>
  <si>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</si>
  <si>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</si>
  <si>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</si>
  <si>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</si>
  <si>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</si>
  <si>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</si>
  <si>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</si>
  <si>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</si>
  <si>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</si>
  <si>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</si>
  <si>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</si>
  <si>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</si>
  <si>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</si>
  <si>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</si>
  <si>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</si>
  <si>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</si>
  <si>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</si>
  <si>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</si>
  <si>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</si>
  <si>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</si>
  <si>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</si>
  <si>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</si>
  <si>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</si>
  <si>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</si>
  <si>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</si>
  <si>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</si>
  <si>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</si>
  <si>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</si>
  <si>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</si>
  <si>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</si>
  <si>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</si>
  <si>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</si>
  <si>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</si>
  <si>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</si>
  <si>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</si>
  <si>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</si>
  <si>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</si>
  <si>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</si>
  <si>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</si>
  <si>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</si>
  <si>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</si>
  <si>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</si>
  <si>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</si>
  <si>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</si>
  <si>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</si>
  <si>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</si>
  <si>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</si>
  <si>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</si>
  <si>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</si>
  <si>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</si>
  <si>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</si>
  <si>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</si>
  <si>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</si>
  <si>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</si>
  <si>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</si>
  <si>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</si>
  <si>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</si>
  <si>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</si>
  <si>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</si>
  <si>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</si>
  <si>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</si>
  <si>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</si>
  <si>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</si>
  <si>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</si>
  <si>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</si>
  <si>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</si>
  <si>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</si>
  <si>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</si>
  <si>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</si>
  <si>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</si>
  <si>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</si>
  <si>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</si>
  <si>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</si>
  <si>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</si>
  <si>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</si>
  <si>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</si>
  <si>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</si>
  <si>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</si>
  <si>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</si>
  <si>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</si>
  <si>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</si>
  <si>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</si>
  <si>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</si>
  <si>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</si>
  <si>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</si>
  <si>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</si>
  <si>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</si>
  <si>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</si>
  <si>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</si>
  <si>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</si>
  <si>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</si>
  <si>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</si>
  <si>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</si>
  <si>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</si>
  <si>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</si>
  <si>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</si>
  <si>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</si>
  <si>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</si>
  <si>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</si>
  <si>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</si>
  <si>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</si>
  <si>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</si>
  <si>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</si>
  <si>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</si>
  <si>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</si>
  <si>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</si>
  <si>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</si>
  <si>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</si>
  <si>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</si>
  <si>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</si>
  <si>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</si>
  <si>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</si>
  <si>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</si>
  <si>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</si>
  <si>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</si>
  <si>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</si>
  <si>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</si>
  <si>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</si>
  <si>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</si>
  <si>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</si>
  <si>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</si>
  <si>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</si>
  <si>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</si>
  <si>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</si>
  <si>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</si>
  <si>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</si>
  <si>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</si>
  <si>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</si>
  <si>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</si>
  <si>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</si>
  <si>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</si>
  <si>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</si>
  <si>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</si>
  <si>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</si>
  <si>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</si>
  <si>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</si>
  <si>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</si>
  <si>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</si>
  <si>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</si>
  <si>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</si>
  <si>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</si>
  <si>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</si>
  <si>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</si>
  <si>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</si>
  <si>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</si>
  <si>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</si>
  <si>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</si>
  <si>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</si>
  <si>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</si>
  <si>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</si>
  <si>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</si>
  <si>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</si>
  <si>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</si>
  <si>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</si>
  <si>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</si>
  <si>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</si>
  <si>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</si>
  <si>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</si>
  <si>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</si>
  <si>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</si>
  <si>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</si>
  <si>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</si>
  <si>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</si>
  <si>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</si>
  <si>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</si>
  <si>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</si>
  <si>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</si>
  <si>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</si>
  <si>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</si>
  <si>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</si>
  <si>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</si>
  <si>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</si>
  <si>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</si>
  <si>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</si>
  <si>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</si>
  <si>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</si>
  <si>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</si>
  <si>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</si>
  <si>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</si>
  <si>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</si>
  <si>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</si>
  <si>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</si>
  <si>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</si>
  <si>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</si>
  <si>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</si>
  <si>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</si>
  <si>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</si>
  <si>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</si>
  <si>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</si>
  <si>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</si>
  <si>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</si>
  <si>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</si>
  <si>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</si>
  <si>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</si>
  <si>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</si>
  <si>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</si>
  <si>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</si>
  <si>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</si>
  <si>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</si>
  <si>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</si>
  <si>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</si>
  <si>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</si>
  <si>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</si>
  <si>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</si>
  <si>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</si>
  <si>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</si>
  <si>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</si>
  <si>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</si>
  <si>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</si>
  <si>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</si>
  <si>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</si>
  <si>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</si>
  <si>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</si>
  <si>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</si>
  <si>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</si>
  <si>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</si>
  <si>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</si>
  <si>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</si>
  <si>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</si>
  <si>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</si>
  <si>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</si>
  <si>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</si>
  <si>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</si>
  <si>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</si>
  <si>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</si>
  <si>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</si>
  <si>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</si>
  <si>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</si>
  <si>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</si>
  <si>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</si>
  <si>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</si>
  <si>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</si>
  <si>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</si>
  <si>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</si>
  <si>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</si>
  <si>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</si>
  <si>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</si>
  <si>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</si>
  <si>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</si>
  <si>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</si>
  <si>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</si>
  <si>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</si>
  <si>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</si>
  <si>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</si>
  <si>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</si>
  <si>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</si>
  <si>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</si>
  <si>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</si>
  <si>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</si>
  <si>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</si>
  <si>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</si>
  <si>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</si>
  <si>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</si>
  <si>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</si>
  <si>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</si>
  <si>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</si>
  <si>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</si>
  <si>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</si>
  <si>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</si>
  <si>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</si>
  <si>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</si>
  <si>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</si>
  <si>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</si>
  <si>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</si>
  <si>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</si>
  <si>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</si>
  <si>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</si>
  <si>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</si>
  <si>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</si>
  <si>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</si>
  <si>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</si>
  <si>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</si>
  <si>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</si>
  <si>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</si>
  <si>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</si>
  <si>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</si>
  <si>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</si>
  <si>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</si>
  <si>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</si>
  <si>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</si>
  <si>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</si>
  <si>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</si>
  <si>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</si>
  <si>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</si>
  <si>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</si>
  <si>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</si>
  <si>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</si>
  <si>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</si>
  <si>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</si>
  <si>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</si>
  <si>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</si>
  <si>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</si>
  <si>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</si>
  <si>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</si>
  <si>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</si>
  <si>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</si>
  <si>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</si>
  <si>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</si>
  <si>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</si>
  <si>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</si>
  <si>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</si>
  <si>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</si>
  <si>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</si>
  <si>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</si>
  <si>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</si>
  <si>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</si>
  <si>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</si>
  <si>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</si>
  <si>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</si>
  <si>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</si>
  <si>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</si>
  <si>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</si>
  <si>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</si>
  <si>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</si>
  <si>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</si>
  <si>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</si>
  <si>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</si>
  <si>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</si>
  <si>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</si>
  <si>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</si>
  <si>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</si>
  <si>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</si>
  <si>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</si>
  <si>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</si>
  <si>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</si>
  <si>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</si>
  <si>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</si>
  <si>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</si>
  <si>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</si>
  <si>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</si>
  <si>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</si>
  <si>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</si>
  <si>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</si>
  <si>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</si>
  <si>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</si>
  <si>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</si>
  <si>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</si>
  <si>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</si>
  <si>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</si>
  <si>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</si>
  <si>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</si>
  <si>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</si>
  <si>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</si>
  <si>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</si>
  <si>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</si>
  <si>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</si>
  <si>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</si>
  <si>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</si>
  <si>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</si>
  <si>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</si>
  <si>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</si>
  <si>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</si>
  <si>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</si>
  <si>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</si>
  <si>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</si>
  <si>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</si>
  <si>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</si>
  <si>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</si>
  <si>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</si>
  <si>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</si>
  <si>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</si>
  <si>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</si>
  <si>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</si>
  <si>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</si>
  <si>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</si>
  <si>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</si>
  <si>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</si>
  <si>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</si>
  <si>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</si>
  <si>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</si>
  <si>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</si>
  <si>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</si>
  <si>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</si>
  <si>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</si>
  <si>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</si>
  <si>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</si>
  <si>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</si>
  <si>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</si>
  <si>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</si>
  <si>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</si>
  <si>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</si>
  <si>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</si>
  <si>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</si>
  <si>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</si>
  <si>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</si>
  <si>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</si>
  <si>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</si>
  <si>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</si>
  <si>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</si>
  <si>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</si>
  <si>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</si>
  <si>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</si>
  <si>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</si>
  <si>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</si>
  <si>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</si>
  <si>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</si>
  <si>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</si>
  <si>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</si>
  <si>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</si>
  <si>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</si>
  <si>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</si>
  <si>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</si>
  <si>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</si>
  <si>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</si>
  <si>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</si>
  <si>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</si>
  <si>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</si>
  <si>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</si>
  <si>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</si>
  <si>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</si>
  <si>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</si>
  <si>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</si>
  <si>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</si>
  <si>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</si>
  <si>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</si>
  <si>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</si>
  <si>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</si>
  <si>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</si>
  <si>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</si>
  <si>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</si>
  <si>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</si>
  <si>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</si>
  <si>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</si>
  <si>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</si>
  <si>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</si>
  <si>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</si>
  <si>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</si>
  <si>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</si>
  <si>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</si>
  <si>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</si>
  <si>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</si>
  <si>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</si>
  <si>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</si>
  <si>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</si>
  <si>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</si>
  <si>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</si>
  <si>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</si>
  <si>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</si>
  <si>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</si>
  <si>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</si>
  <si>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</si>
  <si>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</si>
  <si>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</si>
  <si>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</si>
  <si>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</si>
  <si>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</si>
  <si>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</si>
  <si>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</si>
  <si>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</si>
  <si>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</si>
  <si>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</si>
  <si>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</si>
  <si>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</si>
  <si>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</si>
  <si>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</si>
  <si>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</si>
  <si>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</si>
  <si>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</si>
  <si>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</si>
  <si>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</si>
  <si>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</si>
  <si>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</si>
  <si>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</si>
  <si>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</si>
  <si>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</si>
  <si>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</si>
  <si>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</si>
  <si>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</si>
  <si>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</si>
  <si>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</si>
  <si>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</si>
  <si>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</si>
  <si>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</si>
  <si>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</si>
  <si>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</si>
  <si>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</si>
  <si>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</si>
  <si>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</si>
  <si>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</si>
  <si>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</si>
  <si>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</si>
  <si>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</si>
  <si>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</si>
  <si>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</si>
  <si>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</si>
  <si>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</si>
  <si>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</si>
  <si>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</si>
  <si>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</si>
  <si>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</si>
  <si>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</si>
  <si>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</si>
  <si>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</si>
  <si>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</si>
  <si>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</si>
  <si>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</si>
  <si>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</si>
  <si>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</si>
  <si>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</si>
  <si>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</si>
  <si>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</si>
  <si>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</si>
  <si>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</si>
  <si>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</si>
  <si>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</si>
  <si>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</si>
  <si>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</si>
  <si>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</si>
  <si>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</si>
  <si>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</si>
  <si>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</si>
  <si>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</si>
  <si>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</si>
  <si>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</si>
  <si>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</si>
  <si>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</si>
  <si>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</si>
  <si>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</si>
  <si>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</si>
  <si>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</si>
  <si>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</si>
  <si>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</si>
  <si>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</si>
  <si>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</si>
  <si>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</si>
  <si>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</si>
  <si>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</si>
  <si>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</si>
  <si>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</si>
  <si>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</si>
  <si>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</si>
  <si>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</si>
  <si>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</si>
  <si>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</si>
  <si>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</si>
  <si>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</si>
  <si>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</si>
  <si>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</si>
  <si>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</si>
  <si>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</si>
  <si>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</si>
  <si>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</si>
  <si>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</si>
  <si>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</si>
  <si>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</si>
  <si>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</si>
  <si>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</si>
  <si>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</si>
  <si>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</si>
  <si>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</si>
  <si>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</si>
  <si>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</si>
  <si>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</si>
  <si>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</si>
  <si>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</si>
  <si>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</si>
  <si>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</si>
  <si>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</si>
  <si>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</si>
  <si>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</si>
  <si>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</si>
  <si>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</si>
  <si>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</si>
  <si>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</si>
  <si>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</si>
  <si>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</si>
  <si>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</si>
  <si>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</si>
  <si>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</si>
  <si>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</si>
  <si>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</si>
  <si>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</si>
  <si>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</si>
  <si>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</si>
  <si>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</si>
  <si>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</si>
  <si>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</si>
  <si>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</si>
  <si>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</si>
  <si>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</si>
  <si>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</si>
  <si>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</si>
  <si>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</si>
  <si>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</si>
  <si>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</si>
  <si>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</si>
  <si>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</si>
  <si>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</si>
  <si>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</si>
  <si>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</si>
  <si>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</si>
  <si>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</si>
  <si>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</si>
  <si>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</si>
  <si>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</si>
  <si>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</si>
  <si>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</si>
  <si>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</si>
  <si>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</si>
  <si>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</si>
  <si>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</si>
  <si>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</si>
  <si>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</si>
  <si>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</si>
  <si>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</si>
  <si>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</si>
  <si>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</si>
  <si>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</si>
  <si>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</si>
  <si>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</si>
  <si>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</si>
  <si>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</si>
  <si>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</si>
  <si>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</si>
  <si>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</si>
  <si>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</si>
  <si>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</si>
  <si>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</si>
  <si>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</si>
  <si>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</si>
  <si>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</si>
  <si>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</si>
  <si>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</si>
  <si>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</si>
  <si>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</si>
  <si>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</si>
  <si>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</si>
  <si>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</si>
  <si>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</si>
  <si>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</si>
  <si>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</si>
  <si>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</si>
  <si>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</si>
  <si>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</si>
  <si>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</si>
  <si>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</si>
  <si>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</si>
  <si>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</si>
  <si>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</si>
  <si>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</si>
  <si>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</si>
  <si>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</si>
  <si>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</si>
  <si>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</si>
  <si>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</si>
  <si>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</si>
  <si>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</si>
  <si>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</si>
  <si>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</si>
  <si>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</si>
  <si>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</si>
  <si>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</si>
  <si>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</si>
  <si>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</si>
  <si>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</si>
  <si>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</si>
  <si>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</si>
  <si>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</si>
  <si>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</si>
  <si>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</si>
  <si>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</si>
  <si>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</si>
  <si>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</si>
  <si>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</si>
  <si>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</si>
  <si>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</si>
  <si>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</si>
  <si>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</si>
  <si>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</si>
  <si>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</si>
  <si>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</si>
  <si>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</si>
  <si>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</si>
  <si>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</si>
  <si>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</si>
  <si>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</si>
  <si>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</si>
  <si>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</si>
  <si>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</si>
  <si>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</si>
  <si>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</si>
  <si>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</si>
  <si>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</si>
  <si>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</si>
  <si>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</si>
  <si>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</si>
  <si>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</si>
  <si>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</si>
  <si>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</si>
  <si>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</si>
  <si>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</si>
  <si>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</si>
  <si>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</si>
  <si>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</si>
  <si>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</si>
  <si>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</si>
  <si>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</si>
  <si>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</si>
  <si>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</si>
  <si>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</si>
  <si>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</si>
  <si>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</si>
  <si>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</si>
  <si>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</si>
  <si>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</si>
  <si>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</si>
  <si>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</si>
  <si>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</si>
  <si>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</si>
  <si>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</si>
  <si>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</si>
  <si>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</si>
  <si>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</si>
  <si>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</si>
  <si>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</si>
  <si>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</si>
  <si>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</si>
  <si>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</si>
  <si>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</si>
  <si>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</si>
  <si>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</si>
  <si>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</si>
  <si>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</si>
  <si>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</si>
  <si>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</si>
  <si>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</si>
  <si>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</si>
  <si>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</si>
  <si>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</si>
  <si>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</si>
  <si>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</si>
  <si>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</si>
  <si>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</si>
  <si>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</si>
  <si>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</si>
  <si>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</si>
  <si>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</si>
  <si>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</si>
  <si>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</si>
  <si>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</si>
  <si>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</si>
  <si>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</si>
  <si>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</si>
  <si>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</si>
  <si>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</si>
  <si>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</si>
  <si>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</si>
  <si>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</si>
  <si>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</si>
  <si>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</si>
  <si>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</si>
  <si>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</si>
  <si>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</si>
  <si>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</si>
  <si>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</si>
  <si>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</si>
  <si>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</si>
  <si>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</si>
  <si>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</si>
  <si>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</si>
  <si>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</si>
  <si>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</si>
  <si>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</si>
  <si>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</si>
  <si>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</si>
  <si>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</si>
  <si>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</si>
  <si>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</si>
  <si>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</si>
  <si>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</si>
  <si>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</si>
  <si>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</si>
  <si>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</si>
  <si>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</si>
  <si>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</si>
  <si>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</si>
  <si>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</si>
  <si>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</si>
  <si>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</si>
  <si>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</si>
  <si>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</si>
  <si>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</si>
  <si>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</si>
  <si>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</si>
  <si>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</si>
  <si>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</si>
  <si>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</si>
  <si>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</si>
  <si>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</si>
  <si>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</si>
  <si>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</si>
  <si>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</si>
  <si>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</si>
  <si>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</si>
  <si>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</si>
  <si>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</si>
  <si>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</si>
  <si>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</si>
  <si>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</si>
  <si>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</si>
  <si>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</si>
  <si>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</si>
  <si>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</si>
  <si>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</si>
  <si>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</si>
  <si>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</si>
  <si>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</si>
  <si>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</si>
  <si>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</si>
  <si>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</si>
  <si>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</si>
  <si>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</si>
  <si>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</si>
  <si>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</si>
  <si>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</si>
  <si>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</si>
  <si>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</si>
  <si>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</si>
  <si>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</si>
  <si>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</si>
  <si>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</si>
  <si>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</si>
  <si>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</si>
  <si>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</si>
  <si>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</si>
  <si>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</si>
  <si>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</si>
  <si>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</si>
  <si>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</si>
  <si>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</si>
  <si>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</si>
  <si>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</si>
  <si>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</si>
  <si>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</si>
  <si>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</si>
  <si>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</si>
  <si>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</si>
  <si>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</si>
  <si>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</si>
  <si>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</si>
  <si>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</si>
  <si>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</si>
  <si>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</si>
  <si>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</si>
  <si>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</si>
  <si>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</si>
  <si>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</si>
  <si>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</si>
  <si>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</si>
  <si>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</si>
  <si>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</si>
  <si>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</si>
  <si>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</si>
  <si>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</si>
  <si>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</si>
  <si>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</si>
  <si>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</si>
  <si>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</si>
  <si>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</si>
  <si>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</si>
  <si>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</si>
  <si>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</si>
  <si>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</si>
  <si>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</si>
  <si>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</si>
  <si>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</si>
  <si>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</si>
  <si>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</si>
  <si>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</si>
  <si>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</si>
  <si>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</si>
  <si>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</si>
  <si>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</si>
  <si>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</si>
  <si>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</si>
  <si>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</si>
  <si>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</si>
  <si>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</si>
  <si>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</si>
  <si>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</si>
  <si>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</si>
  <si>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</si>
  <si>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</si>
  <si>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</si>
  <si>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</si>
  <si>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</si>
  <si>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</si>
  <si>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</si>
  <si>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</si>
  <si>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</si>
  <si>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</si>
  <si>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</si>
  <si>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</si>
  <si>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</si>
  <si>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</si>
  <si>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</si>
  <si>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</si>
  <si>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</si>
  <si>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</si>
  <si>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</si>
  <si>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</si>
  <si>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</si>
  <si>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</si>
  <si>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</si>
  <si>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</si>
  <si>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</si>
  <si>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</si>
  <si>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</si>
  <si>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</si>
  <si>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</si>
  <si>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</si>
  <si>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</si>
  <si>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</si>
  <si>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</si>
  <si>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</si>
  <si>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</si>
  <si>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</si>
  <si>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</si>
  <si>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</si>
  <si>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</si>
  <si>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</si>
  <si>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</si>
  <si>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</si>
  <si>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</si>
  <si>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</si>
  <si>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</si>
  <si>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</si>
  <si>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</si>
  <si>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</si>
  <si>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</si>
  <si>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</si>
  <si>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</si>
  <si>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</si>
  <si>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</si>
  <si>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</si>
  <si>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</si>
  <si>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</si>
  <si>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</si>
  <si>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</si>
  <si>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</si>
  <si>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</si>
  <si>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</si>
  <si>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</si>
  <si>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</si>
  <si>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</si>
  <si>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</si>
  <si>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</si>
  <si>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</si>
  <si>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</si>
  <si>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</si>
  <si>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</si>
  <si>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</si>
  <si>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</si>
  <si>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</si>
  <si>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</si>
  <si>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</si>
  <si>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</si>
  <si>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</si>
  <si>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</si>
  <si>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</si>
  <si>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</si>
  <si>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</si>
  <si>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</si>
  <si>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</si>
  <si>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</si>
  <si>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</si>
  <si>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</si>
  <si>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</si>
  <si>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</si>
  <si>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</si>
  <si>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</si>
  <si>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</si>
  <si>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</si>
  <si>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</si>
  <si>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</si>
  <si>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</si>
  <si>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</si>
  <si>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</si>
  <si>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</si>
  <si>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</si>
  <si>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</si>
  <si>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</si>
  <si>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</si>
  <si>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</si>
  <si>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</si>
  <si>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</si>
  <si>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</si>
  <si>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</si>
  <si>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</si>
  <si>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</si>
  <si>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</si>
  <si>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</si>
  <si>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</si>
  <si>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</si>
  <si>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</si>
  <si>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</si>
  <si>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</si>
  <si>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</si>
  <si>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</si>
  <si>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</si>
  <si>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</si>
  <si>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</si>
  <si>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</si>
  <si>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</si>
  <si>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</si>
  <si>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</si>
  <si>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</si>
  <si>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</si>
  <si>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</si>
  <si>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</si>
  <si>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</si>
  <si>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</si>
  <si>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</si>
  <si>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</si>
  <si>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</si>
  <si>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</si>
  <si>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</si>
  <si>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</si>
  <si>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</si>
  <si>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</si>
  <si>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</si>
  <si>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</si>
  <si>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</si>
  <si>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</si>
  <si>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</si>
  <si>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</si>
  <si>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</si>
  <si>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</si>
  <si>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</si>
  <si>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</si>
  <si>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</si>
  <si>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</si>
  <si>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</si>
  <si>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</si>
  <si>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</si>
  <si>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</si>
  <si>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</si>
  <si>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</si>
  <si>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</si>
  <si>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</si>
  <si>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</si>
  <si>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</si>
  <si>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</si>
  <si>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</si>
  <si>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</si>
  <si>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</si>
  <si>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</si>
  <si>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</si>
  <si>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</si>
  <si>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</si>
  <si>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</si>
  <si>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</si>
  <si>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</si>
  <si>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</si>
  <si>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</si>
  <si>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</si>
  <si>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</si>
  <si>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</si>
  <si>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</si>
  <si>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</si>
  <si>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</si>
  <si>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</si>
  <si>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</si>
  <si>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</si>
  <si>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</si>
  <si>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</si>
  <si>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</si>
  <si>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</si>
  <si>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</si>
  <si>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</si>
  <si>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</si>
  <si>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</si>
  <si>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</si>
  <si>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</si>
  <si>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</si>
  <si>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</si>
  <si>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</si>
  <si>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</si>
  <si>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</si>
  <si>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</si>
  <si>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</si>
  <si>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</si>
  <si>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</si>
  <si>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</si>
  <si>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</si>
  <si>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</si>
  <si>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</si>
  <si>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</si>
  <si>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</si>
  <si>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</si>
  <si>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</si>
  <si>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</si>
  <si>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</si>
  <si>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</si>
  <si>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</si>
  <si>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</si>
  <si>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</si>
  <si>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</si>
  <si>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</si>
  <si>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</si>
  <si>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</si>
  <si>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</si>
  <si>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</si>
  <si>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</si>
  <si>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</si>
  <si>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</si>
  <si>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</si>
  <si>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</si>
  <si>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</si>
  <si>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</si>
  <si>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</si>
  <si>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</si>
  <si>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</si>
  <si>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</si>
  <si>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</si>
  <si>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</si>
  <si>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</si>
  <si>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</si>
  <si>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</si>
  <si>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</si>
  <si>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</si>
  <si>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</si>
  <si>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</si>
  <si>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</si>
  <si>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</si>
  <si>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</si>
  <si>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</si>
  <si>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</si>
  <si>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</si>
  <si>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</si>
  <si>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</si>
  <si>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</si>
  <si>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</si>
  <si>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</si>
  <si>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</si>
  <si>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</si>
  <si>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</si>
  <si>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</si>
  <si>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</si>
  <si>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</si>
  <si>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</si>
  <si>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</si>
  <si>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</si>
  <si>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</si>
  <si>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</si>
  <si>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</si>
  <si>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</si>
  <si>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</si>
  <si>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</si>
  <si>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</si>
  <si>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</si>
  <si>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</si>
  <si>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</si>
  <si>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</si>
  <si>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</si>
  <si>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</si>
  <si>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</si>
  <si>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</si>
  <si>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</si>
  <si>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</si>
  <si>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</si>
  <si>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</si>
  <si>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</si>
  <si>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</si>
  <si>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</si>
  <si>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</si>
  <si>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</si>
  <si>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</si>
  <si>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</si>
  <si>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</si>
  <si>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</si>
  <si>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</si>
  <si>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</si>
  <si>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</si>
  <si>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</si>
  <si>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</si>
  <si>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</si>
  <si>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</si>
  <si>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</si>
  <si>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</si>
  <si>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</si>
  <si>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</si>
  <si>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</si>
  <si>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</si>
  <si>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</si>
  <si>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</si>
  <si>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</si>
  <si>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</si>
  <si>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</si>
  <si>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</si>
  <si>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</si>
  <si>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</si>
  <si>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</si>
  <si>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</si>
  <si>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</si>
  <si>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</si>
  <si>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</si>
  <si>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</si>
  <si>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</si>
  <si>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</si>
  <si>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</si>
  <si>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</si>
  <si>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</si>
  <si>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</si>
  <si>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</si>
  <si>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</si>
  <si>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</si>
  <si>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</si>
  <si>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</si>
  <si>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</si>
  <si>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</si>
  <si>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</si>
  <si>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</si>
  <si>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</si>
  <si>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</si>
  <si>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</si>
  <si>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</si>
  <si>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</si>
  <si>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</si>
  <si>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</si>
  <si>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</si>
  <si>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</si>
  <si>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</si>
  <si>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</si>
  <si>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</si>
  <si>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</si>
  <si>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</si>
  <si>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</si>
  <si>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</si>
  <si>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</si>
  <si>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</si>
  <si>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</si>
  <si>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</si>
  <si>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</si>
  <si>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</si>
  <si>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</si>
  <si>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</si>
  <si>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</si>
  <si>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</si>
  <si>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</si>
  <si>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</si>
  <si>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</si>
  <si>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</si>
  <si>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</si>
  <si>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</si>
  <si>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</si>
  <si>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</si>
  <si>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</si>
  <si>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</si>
  <si>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</si>
  <si>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</si>
  <si>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</si>
  <si>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</si>
  <si>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</si>
  <si>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</si>
  <si>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</si>
  <si>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</si>
  <si>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</si>
  <si>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</si>
  <si>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</si>
  <si>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</si>
  <si>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</si>
  <si>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</si>
  <si>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</si>
  <si>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</si>
  <si>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</si>
  <si>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</si>
  <si>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</si>
  <si>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</si>
  <si>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</si>
  <si>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</si>
  <si>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</si>
  <si>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</si>
  <si>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</si>
  <si>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</si>
  <si>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</si>
  <si>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</si>
  <si>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</si>
  <si>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</si>
  <si>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</si>
  <si>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</si>
  <si>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</si>
  <si>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</si>
  <si>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</si>
  <si>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</si>
  <si>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</si>
  <si>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</si>
  <si>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</si>
  <si>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</si>
  <si>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</si>
  <si>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</si>
  <si>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</si>
  <si>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</si>
  <si>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</si>
  <si>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</si>
  <si>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</si>
  <si>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</si>
  <si>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</si>
  <si>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</si>
  <si>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</si>
  <si>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</si>
  <si>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</si>
  <si>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</si>
  <si>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</si>
  <si>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</si>
  <si>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</si>
  <si>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</si>
  <si>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</si>
  <si>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</si>
  <si>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</si>
  <si>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</si>
  <si>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</si>
  <si>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</si>
  <si>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</si>
  <si>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</si>
  <si>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</si>
  <si>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</si>
  <si>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</si>
  <si>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</si>
  <si>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</si>
  <si>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</si>
  <si>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</si>
  <si>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</si>
  <si>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</si>
  <si>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</si>
  <si>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</si>
  <si>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</si>
  <si>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</si>
  <si>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</si>
  <si>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</si>
  <si>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</si>
  <si>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</si>
  <si>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</si>
  <si>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</si>
  <si>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</si>
  <si>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</si>
  <si>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</si>
  <si>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</si>
  <si>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</si>
  <si>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</si>
  <si>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</si>
  <si>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</si>
  <si>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</si>
  <si>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</si>
  <si>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</si>
  <si>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</si>
  <si>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</si>
  <si>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</si>
  <si>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</si>
  <si>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</si>
  <si>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</si>
  <si>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</si>
  <si>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</si>
  <si>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</si>
  <si>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</si>
  <si>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</si>
  <si>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</si>
  <si>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</si>
  <si>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</si>
  <si>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</si>
  <si>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</si>
  <si>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</si>
  <si>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</si>
  <si>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</si>
  <si>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</si>
  <si>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</si>
  <si>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</si>
  <si>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</si>
  <si>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</si>
  <si>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</si>
  <si>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</si>
  <si>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</si>
  <si>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</si>
  <si>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</si>
  <si>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</si>
  <si>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</si>
  <si>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</si>
  <si>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</si>
  <si>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</si>
  <si>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</si>
  <si>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</si>
  <si>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</si>
  <si>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</si>
  <si>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</si>
  <si>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</si>
  <si>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</si>
  <si>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</si>
  <si>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</si>
  <si>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</si>
  <si>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</si>
  <si>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</si>
  <si>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</si>
  <si>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</si>
  <si>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</si>
  <si>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</si>
  <si>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</si>
  <si>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</si>
  <si>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</si>
  <si>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</si>
  <si>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</si>
  <si>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</si>
  <si>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</si>
  <si>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</si>
  <si>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</si>
  <si>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</si>
  <si>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</si>
  <si>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</si>
  <si>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</si>
  <si>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</si>
  <si>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</si>
  <si>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</si>
  <si>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</si>
  <si>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</si>
  <si>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</si>
  <si>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</si>
  <si>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</si>
  <si>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</si>
  <si>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</si>
  <si>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</si>
  <si>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</si>
  <si>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</si>
  <si>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</si>
  <si>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</si>
  <si>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</si>
  <si>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</si>
  <si>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</si>
  <si>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</si>
  <si>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</si>
  <si>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</si>
  <si>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</si>
  <si>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</si>
  <si>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</si>
  <si>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</si>
  <si>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</si>
  <si>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</si>
  <si>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</si>
  <si>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</si>
  <si>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</si>
  <si>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</si>
  <si>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</si>
  <si>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</si>
  <si>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</si>
  <si>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</si>
  <si>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</si>
  <si>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</si>
  <si>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</si>
  <si>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</si>
  <si>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</si>
  <si>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</si>
  <si>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</si>
  <si>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</si>
  <si>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</si>
  <si>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</si>
  <si>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</si>
  <si>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</si>
  <si>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</si>
  <si>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</si>
  <si>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</si>
  <si>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</si>
  <si>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</si>
  <si>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</si>
  <si>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</si>
  <si>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</si>
  <si>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</si>
  <si>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</si>
  <si>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</si>
  <si>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</si>
  <si>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</si>
  <si>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</si>
  <si>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</si>
  <si>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</si>
  <si>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</si>
  <si>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</si>
  <si>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</si>
  <si>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</si>
  <si>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</si>
  <si>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</si>
  <si>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</si>
  <si>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</si>
  <si>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</si>
  <si>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</si>
  <si>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</si>
  <si>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</si>
  <si>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</si>
  <si>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</si>
  <si>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</si>
  <si>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</si>
  <si>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</si>
  <si>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</si>
  <si>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</si>
  <si>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</si>
  <si>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</si>
  <si>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</si>
  <si>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</si>
  <si>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</si>
  <si>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</si>
  <si>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</si>
  <si>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</si>
  <si>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</si>
  <si>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</si>
  <si>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</si>
  <si>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</si>
  <si>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</si>
  <si>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</si>
  <si>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</si>
  <si>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</si>
  <si>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</si>
  <si>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</si>
  <si>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</si>
  <si>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</si>
  <si>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</si>
  <si>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</si>
  <si>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</si>
  <si>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</si>
  <si>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</si>
  <si>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</si>
  <si>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</si>
  <si>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</si>
  <si>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</si>
  <si>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</si>
  <si>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</si>
  <si>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</si>
  <si>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</si>
  <si>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</si>
  <si>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</si>
  <si>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</si>
  <si>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</si>
  <si>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</si>
  <si>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</si>
  <si>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</si>
  <si>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</si>
  <si>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</si>
  <si>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</si>
  <si>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</si>
  <si>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</si>
  <si>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</si>
  <si>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</si>
  <si>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</si>
  <si>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</si>
  <si>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</si>
  <si>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</si>
  <si>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</si>
  <si>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</si>
  <si>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</si>
  <si>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</si>
  <si>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</si>
  <si>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</si>
  <si>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</si>
  <si>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</si>
  <si>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</si>
  <si>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</si>
  <si>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</si>
  <si>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</si>
  <si>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</si>
  <si>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</si>
  <si>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</si>
  <si>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</si>
  <si>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</si>
  <si>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</si>
  <si>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</si>
  <si>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</si>
  <si>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</si>
  <si>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</si>
  <si>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</si>
  <si>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</si>
  <si>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</si>
  <si>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</si>
  <si>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</si>
  <si>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</si>
  <si>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</si>
  <si>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</si>
  <si>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</si>
  <si>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</si>
  <si>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</si>
  <si>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</si>
  <si>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</si>
  <si>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</si>
  <si>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</si>
  <si>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</si>
  <si>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</si>
  <si>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</si>
  <si>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</si>
  <si>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</si>
  <si>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</si>
  <si>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</si>
  <si>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</si>
  <si>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</si>
  <si>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</si>
  <si>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</si>
  <si>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</si>
  <si>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</si>
  <si>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</si>
  <si>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</si>
  <si>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</si>
  <si>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</si>
  <si>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</si>
  <si>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</si>
  <si>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</si>
  <si>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</si>
  <si>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</si>
  <si>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</si>
  <si>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</si>
  <si>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</si>
  <si>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</si>
  <si>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</si>
  <si>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</si>
  <si>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</si>
  <si>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</si>
  <si>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</si>
  <si>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</si>
  <si>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</si>
  <si>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</si>
  <si>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</si>
  <si>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</si>
  <si>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</si>
  <si>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</si>
  <si>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</si>
  <si>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</si>
  <si>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</si>
  <si>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</si>
  <si>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</si>
  <si>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</si>
  <si>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</si>
  <si>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</si>
  <si>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</si>
  <si>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</si>
  <si>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</si>
  <si>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</si>
  <si>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</si>
  <si>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</si>
  <si>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</si>
  <si>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</si>
  <si>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</si>
  <si>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</si>
  <si>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</si>
  <si>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</si>
  <si>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</si>
  <si>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</si>
  <si>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</si>
  <si>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</si>
  <si>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</si>
  <si>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</si>
  <si>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</si>
  <si>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</si>
  <si>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</si>
  <si>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</si>
  <si>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</si>
  <si>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</si>
  <si>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</si>
  <si>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</si>
  <si>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</si>
  <si>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</si>
  <si>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</si>
  <si>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</si>
  <si>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</si>
  <si>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</si>
  <si>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</si>
  <si>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</si>
  <si>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</si>
  <si>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</si>
  <si>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</si>
  <si>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</si>
  <si>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</si>
  <si>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</si>
  <si>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</si>
  <si>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</si>
  <si>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</si>
  <si>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</si>
  <si>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</si>
  <si>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</si>
  <si>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</si>
  <si>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</si>
  <si>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</si>
  <si>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</si>
  <si>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</si>
  <si>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</si>
  <si>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</si>
  <si>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</si>
  <si>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</si>
  <si>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</si>
  <si>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</si>
  <si>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</si>
  <si>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</si>
  <si>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</si>
  <si>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</si>
  <si>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</si>
  <si>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</si>
  <si>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</si>
  <si>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</si>
  <si>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</si>
  <si>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</si>
  <si>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</si>
  <si>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</si>
  <si>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</si>
  <si>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</si>
  <si>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</si>
  <si>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</si>
  <si>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</si>
  <si>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</si>
  <si>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</si>
  <si>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</si>
  <si>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</si>
  <si>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</si>
  <si>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</si>
  <si>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</si>
  <si>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</si>
  <si>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</si>
  <si>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</si>
  <si>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</si>
  <si>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</si>
  <si>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</si>
  <si>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</si>
  <si>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</si>
  <si>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</si>
  <si>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</si>
  <si>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</si>
  <si>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</si>
  <si>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</si>
  <si>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</si>
  <si>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</si>
  <si>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</si>
  <si>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</si>
  <si>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</si>
  <si>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</si>
  <si>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</si>
  <si>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</si>
  <si>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</si>
  <si>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</si>
  <si>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</si>
  <si>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</si>
  <si>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</si>
  <si>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</si>
  <si>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</si>
  <si>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</si>
  <si>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</si>
  <si>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</si>
  <si>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</si>
  <si>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</si>
  <si>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</si>
  <si>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</si>
  <si>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</si>
  <si>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</si>
  <si>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</si>
  <si>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</si>
  <si>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</si>
  <si>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</si>
  <si>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</si>
  <si>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</si>
  <si>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</si>
  <si>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</si>
  <si>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</si>
  <si>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</si>
  <si>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</si>
  <si>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</si>
  <si>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</si>
  <si>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</si>
  <si>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</si>
  <si>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</si>
  <si>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</si>
  <si>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</si>
  <si>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</si>
  <si>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</si>
  <si>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</si>
  <si>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</si>
  <si>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</si>
  <si>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</si>
  <si>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</si>
  <si>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</si>
  <si>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</si>
  <si>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</si>
  <si>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</si>
  <si>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</si>
  <si>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</si>
  <si>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</si>
  <si>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</si>
  <si>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</si>
  <si>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</si>
  <si>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</si>
  <si>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</si>
  <si>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</si>
  <si>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</si>
  <si>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</si>
  <si>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</si>
  <si>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</si>
  <si>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</si>
  <si>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</si>
  <si>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</si>
  <si>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</si>
  <si>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</si>
  <si>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</si>
  <si>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</si>
  <si>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</si>
  <si>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</si>
  <si>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</si>
  <si>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</si>
  <si>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</si>
  <si>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</si>
  <si>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</si>
  <si>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</si>
  <si>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</si>
  <si>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</si>
  <si>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</si>
  <si>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</si>
  <si>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</si>
  <si>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</si>
  <si>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</si>
  <si>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</si>
  <si>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</si>
  <si>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</si>
  <si>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</si>
  <si>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</si>
  <si>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</si>
  <si>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</si>
  <si>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</si>
  <si>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</si>
  <si>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</si>
  <si>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</si>
  <si>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</si>
  <si>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</si>
  <si>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</si>
  <si>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</si>
  <si>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</si>
  <si>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</si>
  <si>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</si>
  <si>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</si>
  <si>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</si>
  <si>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</si>
  <si>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</si>
  <si>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</si>
  <si>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</si>
  <si>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</si>
  <si>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</si>
  <si>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</si>
  <si>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</si>
  <si>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</si>
  <si>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</si>
  <si>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</si>
  <si>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</si>
  <si>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</si>
  <si>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</si>
  <si>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</si>
  <si>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</si>
  <si>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</si>
  <si>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</si>
  <si>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</si>
  <si>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</si>
  <si>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</si>
  <si>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</si>
  <si>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</si>
  <si>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</si>
  <si>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</si>
  <si>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</si>
  <si>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</si>
  <si>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</si>
  <si>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</si>
  <si>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</si>
  <si>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</si>
  <si>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</si>
  <si>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</si>
  <si>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</si>
  <si>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</si>
  <si>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</si>
  <si>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</si>
  <si>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</si>
  <si>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</si>
  <si>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</si>
  <si>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</si>
  <si>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</si>
  <si>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</si>
  <si>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</si>
  <si>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</si>
  <si>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</si>
  <si>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</si>
  <si>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</si>
  <si>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</si>
  <si>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</si>
  <si>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</si>
  <si>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</si>
  <si>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</si>
  <si>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</si>
  <si>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</si>
  <si>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</si>
  <si>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</si>
  <si>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</si>
  <si>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</si>
  <si>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</si>
  <si>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</si>
  <si>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</si>
  <si>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</si>
  <si>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</si>
  <si>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</si>
  <si>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</si>
  <si>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</si>
  <si>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</si>
  <si>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</si>
  <si>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</si>
  <si>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</si>
  <si>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</si>
  <si>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</si>
  <si>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</si>
  <si>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</si>
  <si>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</si>
  <si>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</si>
  <si>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</si>
  <si>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</si>
  <si>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</si>
  <si>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</si>
  <si>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</si>
  <si>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</si>
  <si>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</si>
  <si>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</si>
  <si>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</si>
  <si>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</si>
  <si>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</si>
  <si>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</si>
  <si>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</si>
  <si>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</si>
  <si>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</si>
  <si>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</si>
  <si>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</si>
  <si>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</si>
  <si>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</si>
  <si>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</si>
  <si>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</si>
  <si>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</si>
  <si>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</si>
  <si>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</si>
  <si>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</si>
  <si>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</si>
  <si>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</si>
  <si>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</si>
  <si>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</si>
  <si>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</si>
  <si>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</si>
  <si>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</si>
  <si>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</si>
  <si>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</si>
  <si>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</si>
  <si>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</si>
  <si>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</si>
  <si>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</si>
  <si>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</si>
  <si>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</si>
  <si>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</si>
  <si>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</si>
  <si>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</si>
  <si>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</si>
  <si>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</si>
  <si>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</si>
  <si>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</si>
  <si>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</si>
  <si>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</si>
  <si>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</si>
  <si>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</si>
  <si>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</si>
  <si>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</si>
  <si>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</si>
  <si>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</si>
  <si>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</si>
  <si>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</si>
  <si>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</si>
  <si>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</si>
  <si>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</si>
  <si>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</si>
  <si>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</si>
  <si>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</si>
  <si>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</si>
  <si>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</si>
  <si>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</si>
  <si>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</si>
  <si>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</si>
  <si>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</si>
  <si>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</si>
  <si>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</si>
  <si>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</si>
  <si>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</si>
  <si>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</si>
  <si>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</si>
  <si>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</si>
  <si>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</si>
  <si>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</si>
  <si>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</si>
  <si>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</si>
  <si>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</si>
  <si>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</si>
  <si>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</si>
  <si>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</si>
  <si>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</si>
  <si>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</si>
  <si>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</si>
  <si>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</si>
  <si>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</si>
  <si>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</si>
  <si>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</si>
  <si>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</si>
  <si>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</si>
  <si>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</si>
  <si>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</si>
  <si>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</si>
  <si>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</si>
  <si>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</si>
  <si>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</si>
  <si>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</si>
  <si>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</si>
  <si>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</si>
  <si>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</si>
  <si>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</si>
  <si>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</si>
  <si>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</si>
  <si>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</si>
  <si>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</si>
  <si>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</si>
  <si>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</si>
  <si>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</si>
  <si>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</si>
  <si>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</si>
  <si>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</si>
  <si>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</si>
  <si>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</si>
  <si>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</si>
  <si>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</si>
  <si>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</si>
  <si>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</si>
  <si>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</si>
  <si>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</si>
  <si>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</si>
  <si>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</si>
  <si>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</si>
  <si>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</si>
  <si>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</si>
  <si>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</si>
  <si>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</si>
  <si>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</si>
  <si>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</si>
  <si>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</si>
  <si>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</si>
  <si>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</si>
  <si>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</si>
  <si>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</si>
  <si>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</si>
  <si>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</si>
  <si>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</si>
  <si>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</si>
  <si>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</si>
  <si>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</si>
  <si>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</si>
  <si>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</si>
  <si>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</si>
  <si>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</si>
  <si>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</si>
  <si>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</si>
  <si>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</si>
  <si>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</si>
  <si>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</si>
  <si>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</si>
  <si>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</si>
  <si>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</si>
  <si>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</si>
  <si>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</si>
  <si>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</si>
  <si>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</si>
  <si>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</si>
  <si>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</si>
  <si>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</si>
  <si>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</si>
  <si>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</si>
  <si>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</si>
  <si>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</si>
  <si>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</si>
  <si>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</si>
  <si>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</si>
  <si>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</si>
  <si>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</si>
  <si>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</si>
  <si>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</si>
  <si>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</si>
  <si>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</si>
  <si>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</si>
  <si>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</si>
  <si>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</si>
  <si>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</si>
  <si>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</si>
  <si>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</si>
  <si>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</si>
  <si>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</si>
  <si>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</si>
  <si>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</si>
  <si>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</si>
  <si>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</si>
  <si>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</si>
  <si>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</si>
  <si>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</si>
  <si>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</si>
  <si>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</si>
  <si>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</si>
  <si>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</si>
  <si>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</si>
  <si>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</si>
  <si>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</si>
  <si>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</si>
  <si>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</si>
  <si>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</si>
  <si>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</si>
  <si>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</si>
  <si>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</si>
  <si>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</si>
  <si>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</si>
  <si>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</si>
  <si>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</si>
  <si>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</si>
  <si>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</si>
  <si>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</si>
  <si>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</si>
  <si>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</si>
  <si>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</si>
  <si>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</si>
  <si>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</si>
  <si>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</si>
  <si>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</si>
  <si>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</si>
  <si>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</si>
  <si>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</si>
  <si>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</si>
  <si>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</si>
  <si>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</si>
  <si>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</si>
  <si>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</si>
  <si>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</si>
  <si>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</si>
  <si>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</si>
  <si>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</si>
  <si>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</si>
  <si>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</si>
  <si>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</si>
  <si>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</si>
  <si>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</si>
  <si>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</si>
  <si>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</si>
  <si>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</si>
  <si>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</si>
  <si>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</si>
  <si>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</si>
  <si>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</si>
  <si>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</si>
  <si>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</si>
  <si>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</si>
  <si>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</si>
  <si>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</si>
  <si>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</si>
  <si>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</si>
  <si>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</si>
  <si>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</si>
  <si>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</si>
  <si>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</si>
  <si>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</si>
  <si>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</si>
  <si>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</si>
  <si>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</si>
  <si>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</si>
  <si>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</si>
  <si>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</si>
  <si>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</si>
  <si>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</si>
  <si>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</si>
  <si>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</si>
  <si>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</si>
  <si>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</si>
  <si>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</si>
  <si>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</si>
  <si>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</si>
  <si>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</si>
  <si>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</si>
  <si>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</si>
  <si>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</si>
  <si>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</si>
  <si>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</si>
  <si>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</si>
  <si>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</si>
  <si>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</si>
  <si>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</si>
  <si>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</si>
  <si>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</si>
  <si>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</si>
  <si>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</si>
  <si>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</si>
  <si>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</si>
  <si>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</si>
  <si>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</si>
  <si>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</si>
  <si>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</si>
  <si>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</si>
  <si>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</si>
  <si>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</si>
  <si>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</si>
  <si>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</si>
  <si>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</si>
  <si>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</si>
  <si>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</si>
  <si>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</si>
  <si>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</si>
  <si>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</si>
  <si>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</si>
  <si>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</si>
  <si>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</si>
  <si>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</si>
  <si>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</si>
  <si>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</si>
  <si>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</si>
  <si>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</si>
  <si>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</si>
  <si>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</si>
  <si>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</si>
  <si>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</si>
  <si>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</si>
  <si>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</si>
  <si>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</si>
  <si>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</si>
  <si>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</si>
  <si>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</si>
  <si>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</si>
  <si>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</si>
  <si>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</si>
  <si>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</si>
  <si>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</si>
  <si>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</si>
  <si>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</si>
  <si>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</si>
  <si>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</si>
  <si>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</si>
  <si>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</si>
  <si>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</si>
  <si>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</si>
  <si>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</si>
  <si>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</si>
  <si>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</si>
  <si>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</si>
  <si>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</si>
  <si>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</si>
  <si>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</si>
  <si>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</si>
  <si>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</si>
  <si>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</si>
  <si>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</si>
  <si>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</si>
  <si>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</si>
  <si>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</si>
  <si>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</si>
  <si>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</si>
  <si>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</si>
  <si>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</si>
  <si>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</si>
  <si>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</si>
  <si>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</si>
  <si>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</si>
  <si>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</si>
  <si>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</si>
  <si>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</si>
  <si>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</si>
  <si>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</si>
  <si>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</si>
  <si>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</si>
  <si>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</si>
  <si>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</si>
  <si>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</si>
  <si>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</si>
  <si>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</si>
  <si>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</si>
  <si>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</si>
  <si>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</si>
  <si>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</si>
  <si>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</si>
  <si>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</si>
  <si>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</si>
  <si>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</si>
  <si>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</si>
  <si>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</si>
  <si>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</si>
  <si>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</si>
  <si>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</si>
  <si>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</si>
  <si>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</si>
  <si>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</si>
  <si>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</si>
  <si>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</si>
  <si>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</si>
  <si>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</si>
  <si>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</si>
  <si>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</si>
  <si>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</si>
  <si>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</si>
  <si>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</si>
  <si>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</si>
  <si>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</si>
  <si>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</si>
  <si>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</si>
  <si>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</si>
  <si>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</si>
  <si>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</si>
  <si>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</si>
  <si>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</si>
  <si>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</si>
  <si>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</si>
  <si>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</si>
  <si>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</si>
  <si>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</si>
  <si>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</si>
  <si>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</si>
  <si>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</si>
  <si>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</si>
  <si>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</si>
  <si>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</si>
  <si>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</si>
  <si>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</si>
  <si>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</si>
  <si>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</si>
  <si>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</si>
  <si>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</si>
  <si>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</si>
  <si>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</si>
  <si>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</si>
  <si>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</si>
  <si>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</si>
  <si>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</si>
  <si>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</si>
  <si>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</si>
  <si>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</si>
  <si>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</si>
  <si>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</si>
  <si>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</si>
  <si>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</si>
  <si>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</si>
  <si>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</si>
  <si>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</si>
  <si>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</si>
  <si>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</si>
  <si>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</si>
  <si>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</si>
  <si>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</si>
  <si>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</si>
  <si>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</si>
  <si>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</si>
  <si>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</si>
  <si>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</si>
  <si>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</si>
  <si>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</si>
  <si>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</si>
  <si>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</si>
  <si>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</si>
  <si>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</si>
  <si>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</si>
  <si>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</si>
  <si>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</si>
  <si>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</si>
  <si>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</si>
  <si>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</si>
  <si>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</si>
  <si>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</si>
  <si>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</si>
  <si>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</si>
  <si>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</si>
  <si>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</si>
  <si>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</si>
  <si>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</si>
  <si>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</si>
  <si>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</si>
  <si>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</si>
  <si>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</si>
  <si>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</si>
  <si>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</si>
  <si>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</si>
  <si>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</si>
  <si>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</si>
  <si>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</si>
  <si>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</si>
  <si>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</si>
  <si>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</si>
  <si>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</si>
  <si>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</si>
  <si>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</si>
  <si>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</si>
  <si>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</si>
  <si>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</si>
  <si>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</si>
  <si>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</si>
  <si>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</si>
  <si>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</si>
  <si>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</si>
  <si>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</si>
  <si>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</si>
  <si>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</si>
  <si>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</si>
  <si>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</si>
  <si>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</si>
  <si>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</si>
  <si>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</si>
  <si>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</si>
  <si>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</si>
  <si>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</si>
  <si>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</si>
  <si>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</si>
  <si>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</si>
  <si>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</si>
  <si>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</si>
  <si>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</si>
  <si>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</si>
  <si>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</si>
  <si>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</si>
  <si>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</si>
  <si>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</si>
  <si>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</si>
  <si>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</si>
  <si>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</si>
  <si>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</si>
  <si>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</si>
  <si>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</si>
  <si>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</si>
  <si>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</si>
  <si>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</si>
  <si>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</si>
  <si>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</si>
  <si>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</si>
  <si>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</si>
  <si>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</si>
  <si>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</si>
  <si>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</si>
  <si>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</si>
  <si>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</si>
  <si>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</si>
  <si>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</si>
  <si>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</si>
  <si>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</si>
  <si>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</si>
  <si>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</si>
  <si>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</si>
  <si>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</si>
  <si>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</si>
  <si>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</si>
  <si>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</si>
  <si>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</si>
  <si>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</si>
  <si>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</si>
  <si>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</si>
  <si>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</si>
  <si>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</si>
  <si>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</si>
  <si>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</si>
  <si>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</si>
  <si>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</si>
  <si>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</si>
  <si>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</si>
  <si>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</si>
  <si>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</si>
  <si>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</si>
  <si>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</si>
  <si>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</si>
  <si>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</si>
  <si>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</si>
  <si>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</si>
  <si>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</si>
  <si>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</si>
  <si>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</si>
  <si>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</si>
  <si>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</si>
  <si>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</si>
  <si>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</si>
  <si>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</si>
  <si>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</si>
  <si>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</si>
  <si>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</si>
  <si>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</si>
  <si>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</si>
  <si>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</si>
  <si>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</si>
  <si>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</si>
  <si>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</si>
  <si>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</si>
  <si>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</si>
  <si>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</si>
  <si>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</si>
  <si>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</si>
  <si>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</si>
  <si>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</si>
  <si>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</si>
  <si>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</si>
  <si>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</si>
  <si>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</si>
  <si>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</si>
  <si>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</si>
  <si>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</si>
  <si>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</si>
  <si>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</si>
  <si>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</si>
  <si>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</si>
  <si>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</si>
  <si>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</si>
  <si>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</si>
  <si>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</si>
  <si>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</si>
  <si>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</si>
  <si>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</si>
  <si>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</si>
  <si>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</si>
  <si>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</si>
  <si>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</si>
  <si>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</si>
  <si>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</si>
  <si>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</si>
  <si>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</si>
  <si>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</si>
  <si>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</si>
  <si>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</si>
  <si>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</si>
  <si>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</si>
  <si>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</si>
  <si>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</si>
  <si>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</si>
  <si>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</si>
  <si>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</si>
  <si>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</si>
  <si>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</si>
  <si>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</si>
  <si>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</si>
  <si>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</si>
  <si>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</si>
  <si>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</si>
  <si>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</si>
  <si>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</si>
  <si>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</si>
  <si>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</si>
  <si>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</si>
  <si>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</si>
  <si>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</si>
  <si>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</si>
  <si>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</si>
  <si>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</si>
  <si>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</si>
  <si>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</si>
  <si>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</si>
  <si>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</si>
  <si>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</si>
  <si>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</si>
  <si>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</si>
  <si>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</si>
  <si>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</si>
  <si>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</si>
  <si>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</si>
  <si>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</si>
  <si>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</si>
  <si>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</si>
  <si>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</si>
  <si>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</si>
  <si>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</si>
  <si>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</si>
  <si>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</si>
  <si>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</si>
  <si>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</si>
  <si>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</si>
  <si>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</si>
  <si>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</si>
  <si>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</si>
  <si>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</si>
  <si>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</si>
  <si>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</si>
  <si>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</si>
  <si>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</si>
  <si>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</si>
  <si>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</si>
  <si>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</si>
  <si>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</si>
  <si>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</si>
  <si>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</si>
  <si>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</si>
  <si>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</si>
  <si>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</si>
  <si>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</si>
  <si>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</si>
  <si>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</si>
  <si>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</si>
  <si>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</si>
  <si>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</si>
  <si>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</si>
  <si>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</si>
  <si>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</si>
  <si>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</si>
  <si>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</si>
  <si>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</si>
  <si>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</si>
  <si>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</si>
  <si>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</si>
  <si>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</si>
  <si>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</si>
  <si>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</si>
  <si>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</si>
  <si>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</si>
  <si>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</si>
  <si>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</si>
  <si>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</si>
  <si>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</si>
  <si>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</si>
  <si>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</si>
  <si>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</si>
  <si>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</si>
  <si>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</si>
  <si>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</si>
  <si>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</si>
  <si>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</si>
  <si>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</si>
  <si>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</si>
  <si>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</si>
  <si>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</si>
  <si>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</si>
  <si>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</si>
  <si>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</si>
  <si>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</si>
  <si>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</si>
  <si>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</si>
  <si>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</si>
  <si>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</si>
  <si>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</si>
  <si>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</si>
  <si>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</si>
  <si>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</si>
  <si>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</si>
  <si>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</si>
  <si>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</si>
  <si>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</si>
  <si>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</si>
  <si>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</si>
  <si>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</si>
  <si>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</si>
  <si>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</si>
  <si>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</si>
  <si>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</si>
  <si>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</si>
  <si>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</si>
  <si>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</si>
  <si>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</si>
  <si>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</si>
  <si>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</si>
  <si>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</si>
  <si>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</si>
  <si>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</si>
  <si>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</si>
  <si>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</si>
  <si>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</si>
  <si>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</si>
  <si>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</si>
  <si>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</si>
  <si>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</si>
  <si>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</si>
  <si>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</si>
  <si>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</si>
  <si>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</si>
  <si>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</si>
  <si>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</si>
  <si>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</si>
  <si>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</si>
  <si>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</si>
  <si>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</si>
  <si>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</si>
  <si>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</si>
  <si>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</si>
  <si>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</si>
  <si>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</si>
  <si>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</si>
  <si>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</si>
  <si>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</si>
  <si>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</si>
  <si>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</si>
  <si>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</si>
  <si>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</si>
  <si>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</si>
  <si>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</si>
  <si>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</si>
  <si>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</si>
  <si>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</si>
  <si>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</si>
  <si>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</si>
  <si>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</si>
  <si>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</si>
  <si>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</si>
  <si>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</si>
  <si>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</si>
  <si>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</si>
  <si>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</si>
  <si>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</si>
  <si>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</si>
  <si>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</si>
  <si>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</si>
  <si>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</si>
  <si>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</si>
  <si>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</si>
  <si>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</si>
  <si>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</si>
  <si>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</si>
  <si>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</si>
  <si>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</si>
  <si>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</si>
  <si>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</si>
  <si>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</si>
  <si>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</si>
  <si>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</si>
  <si>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</si>
  <si>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</si>
  <si>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</si>
  <si>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</si>
  <si>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</si>
  <si>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</si>
  <si>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</si>
  <si>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</si>
  <si>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</si>
  <si>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</si>
  <si>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</si>
  <si>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</si>
  <si>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</si>
  <si>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</si>
  <si>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</si>
  <si>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</si>
  <si>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</si>
  <si>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</si>
  <si>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</si>
  <si>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</si>
  <si>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</si>
  <si>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</si>
  <si>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</si>
  <si>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</si>
  <si>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</si>
  <si>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</si>
  <si>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</si>
  <si>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</si>
  <si>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</si>
  <si>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</si>
  <si>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</si>
  <si>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</si>
  <si>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</si>
  <si>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</si>
  <si>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</si>
  <si>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</si>
  <si>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</si>
  <si>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</si>
  <si>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</si>
  <si>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</si>
  <si>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</si>
  <si>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</si>
  <si>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</si>
  <si>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</si>
  <si>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</si>
  <si>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</si>
  <si>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</si>
  <si>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</si>
  <si>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</si>
  <si>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</si>
  <si>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</si>
  <si>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</si>
  <si>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</si>
  <si>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</si>
  <si>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</si>
  <si>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</si>
  <si>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</si>
  <si>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</si>
  <si>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</si>
  <si>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</si>
  <si>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</si>
  <si>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</si>
  <si>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</si>
  <si>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</si>
  <si>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</si>
  <si>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</si>
  <si>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</si>
  <si>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</si>
  <si>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</si>
  <si>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</si>
  <si>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</si>
  <si>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</si>
  <si>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</si>
  <si>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</si>
  <si>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</si>
  <si>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</si>
  <si>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</si>
  <si>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</si>
  <si>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</si>
  <si>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</si>
  <si>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</si>
  <si>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</si>
  <si>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</si>
  <si>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</si>
  <si>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</si>
  <si>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</si>
  <si>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</si>
  <si>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</si>
  <si>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</si>
  <si>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</si>
  <si>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</si>
  <si>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</si>
  <si>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</si>
  <si>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</si>
  <si>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</si>
  <si>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</si>
  <si>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</si>
  <si>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</si>
  <si>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</si>
  <si>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</si>
  <si>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</si>
  <si>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</si>
  <si>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</si>
  <si>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</si>
  <si>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</si>
  <si>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</si>
  <si>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</si>
  <si>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</si>
  <si>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</si>
  <si>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</si>
  <si>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</si>
  <si>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</si>
  <si>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</si>
  <si>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</si>
  <si>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</si>
  <si>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</si>
  <si>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</si>
  <si>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</si>
  <si>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</si>
  <si>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</si>
  <si>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</si>
  <si>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</si>
  <si>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</si>
  <si>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</si>
  <si>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</si>
  <si>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</si>
  <si>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</si>
  <si>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</si>
  <si>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</si>
  <si>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</si>
  <si>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</si>
  <si>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</si>
  <si>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</si>
  <si>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</si>
  <si>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</si>
  <si>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</si>
  <si>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</si>
  <si>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</si>
  <si>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</si>
  <si>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</si>
  <si>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</si>
  <si>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</si>
  <si>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</si>
  <si>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</si>
  <si>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</si>
  <si>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</si>
  <si>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</si>
  <si>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</si>
  <si>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</si>
  <si>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</si>
  <si>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</si>
  <si>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</si>
  <si>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</si>
  <si>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</si>
  <si>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</si>
  <si>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</si>
  <si>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</si>
  <si>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</si>
  <si>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</si>
  <si>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</si>
  <si>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</si>
  <si>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</si>
  <si>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</si>
  <si>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</si>
  <si>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</si>
  <si>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</si>
  <si>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</si>
  <si>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</si>
  <si>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</si>
  <si>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</si>
  <si>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</si>
  <si>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</si>
  <si>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</si>
  <si>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</si>
  <si>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</si>
  <si>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</si>
  <si>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</si>
  <si>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</si>
  <si>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</si>
  <si>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</si>
  <si>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</si>
  <si>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</si>
  <si>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</si>
  <si>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</si>
  <si>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</si>
  <si>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</si>
  <si>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</si>
  <si>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</si>
  <si>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</si>
  <si>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</si>
  <si>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</si>
  <si>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</si>
  <si>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</si>
  <si>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</si>
  <si>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</si>
  <si>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</si>
  <si>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</si>
  <si>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</si>
  <si>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</si>
  <si>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</si>
  <si>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</si>
  <si>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</si>
  <si>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</si>
  <si>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</si>
  <si>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</si>
  <si>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</si>
  <si>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</si>
  <si>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</si>
  <si>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</si>
  <si>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</si>
  <si>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</si>
  <si>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</si>
  <si>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</si>
  <si>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</si>
  <si>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</si>
  <si>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</si>
  <si>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</si>
  <si>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</si>
  <si>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</si>
  <si>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</si>
  <si>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</si>
  <si>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</si>
  <si>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</si>
  <si>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</si>
  <si>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</si>
  <si>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</si>
  <si>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</si>
  <si>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</si>
  <si>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</si>
  <si>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</si>
  <si>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</si>
  <si>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</si>
  <si>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</si>
  <si>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</si>
  <si>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</si>
  <si>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</si>
  <si>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</si>
  <si>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</si>
  <si>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</si>
  <si>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</si>
  <si>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</si>
  <si>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</si>
  <si>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</si>
  <si>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</si>
  <si>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</si>
  <si>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</si>
  <si>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</si>
  <si>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</si>
  <si>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</si>
  <si>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</si>
  <si>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</si>
  <si>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</si>
  <si>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</si>
  <si>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</si>
  <si>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</si>
  <si>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</si>
  <si>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</si>
  <si>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</si>
  <si>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</si>
  <si>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</si>
  <si>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</si>
  <si>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</si>
  <si>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</si>
  <si>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</si>
  <si>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</si>
  <si>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</si>
  <si>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</si>
  <si>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</si>
  <si>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</si>
  <si>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</si>
  <si>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</si>
  <si>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</si>
  <si>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</si>
  <si>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</si>
  <si>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</si>
  <si>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</si>
  <si>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</si>
  <si>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</si>
  <si>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</si>
  <si>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</si>
  <si>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</si>
  <si>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</si>
  <si>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</si>
  <si>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</si>
  <si>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</si>
  <si>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</si>
  <si>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</si>
  <si>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</si>
  <si>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</si>
  <si>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</si>
  <si>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</si>
  <si>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</si>
  <si>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</si>
  <si>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</si>
  <si>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</si>
  <si>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</si>
  <si>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</si>
  <si>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</si>
  <si>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</si>
  <si>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</si>
  <si>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</si>
  <si>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</si>
  <si>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</si>
  <si>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</si>
  <si>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</si>
  <si>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</si>
  <si>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</si>
  <si>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</si>
  <si>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</si>
  <si>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</si>
  <si>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</si>
  <si>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</si>
  <si>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</si>
  <si>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</si>
  <si>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</si>
  <si>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</si>
  <si>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</si>
  <si>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</si>
  <si>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</si>
  <si>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</si>
  <si>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</si>
  <si>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</si>
  <si>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</si>
  <si>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</si>
  <si>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</si>
  <si>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</si>
  <si>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</si>
  <si>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</si>
  <si>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</si>
  <si>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</si>
  <si>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</si>
  <si>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</si>
  <si>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</si>
  <si>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</si>
  <si>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</si>
  <si>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</si>
  <si>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</si>
  <si>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</si>
  <si>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</si>
  <si>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</si>
  <si>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</si>
  <si>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</si>
  <si>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</si>
  <si>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</si>
  <si>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</si>
  <si>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</si>
  <si>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</si>
  <si>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</si>
  <si>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</si>
  <si>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</si>
  <si>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</si>
  <si>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</si>
  <si>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</si>
  <si>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</si>
  <si>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</si>
  <si>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</si>
  <si>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</si>
  <si>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</si>
  <si>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</si>
  <si>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</si>
  <si>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</si>
  <si>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</si>
  <si>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</si>
  <si>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</si>
  <si>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</si>
  <si>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</si>
  <si>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</si>
  <si>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</si>
  <si>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</si>
  <si>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</si>
  <si>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</si>
  <si>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</si>
  <si>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</si>
  <si>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</si>
  <si>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</si>
  <si>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</si>
  <si>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</si>
  <si>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</si>
  <si>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</si>
  <si>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</si>
  <si>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</si>
  <si>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</si>
  <si>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</si>
  <si>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</si>
  <si>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</si>
  <si>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</si>
  <si>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</si>
  <si>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</si>
  <si>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</si>
  <si>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</si>
  <si>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</si>
  <si>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</si>
  <si>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</si>
  <si>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</si>
  <si>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</si>
  <si>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</si>
  <si>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</si>
  <si>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</si>
  <si>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</si>
  <si>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</si>
  <si>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</si>
  <si>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</si>
  <si>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</si>
  <si>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</si>
  <si>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</si>
  <si>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</si>
  <si>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</si>
  <si>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</si>
  <si>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</si>
  <si>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</si>
  <si>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</si>
  <si>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</si>
  <si>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</si>
  <si>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</si>
  <si>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</si>
  <si>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</si>
  <si>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</si>
  <si>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</si>
  <si>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</si>
  <si>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</si>
  <si>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</si>
  <si>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</si>
  <si>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</si>
  <si>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</si>
  <si>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</si>
  <si>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</si>
  <si>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</si>
  <si>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</si>
  <si>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</si>
  <si>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</si>
  <si>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</si>
  <si>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</si>
  <si>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</si>
  <si>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</si>
  <si>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</si>
  <si>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</si>
  <si>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</si>
  <si>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</si>
  <si>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</si>
  <si>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</si>
  <si>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</si>
  <si>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</si>
  <si>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</si>
  <si>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</si>
  <si>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</si>
  <si>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</si>
  <si>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</si>
  <si>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</si>
  <si>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</si>
  <si>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</si>
  <si>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</si>
  <si>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</si>
  <si>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</si>
  <si>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</si>
  <si>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</si>
  <si>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</si>
  <si>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</si>
  <si>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</si>
  <si>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</si>
  <si>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</si>
  <si>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</si>
  <si>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</si>
  <si>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</si>
  <si>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</si>
  <si>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</si>
  <si>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</si>
  <si>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</si>
  <si>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</si>
  <si>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</si>
  <si>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</si>
  <si>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</si>
  <si>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</si>
  <si>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</si>
  <si>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</si>
  <si>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</si>
  <si>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</si>
  <si>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</si>
  <si>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</si>
  <si>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</si>
  <si>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</si>
  <si>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</si>
  <si>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</si>
  <si>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</si>
  <si>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</si>
  <si>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</si>
  <si>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</si>
  <si>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</si>
  <si>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</si>
  <si>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</si>
  <si>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</si>
  <si>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</si>
  <si>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</si>
  <si>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</si>
  <si>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</si>
  <si>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</si>
  <si>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</si>
  <si>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</si>
  <si>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</si>
  <si>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</si>
  <si>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</si>
  <si>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</si>
  <si>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</si>
  <si>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</si>
  <si>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</si>
  <si>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</si>
  <si>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</si>
  <si>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</si>
  <si>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</si>
  <si>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</si>
  <si>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</si>
  <si>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</si>
  <si>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</si>
  <si>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</si>
  <si>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</si>
  <si>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</si>
  <si>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</si>
  <si>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</si>
  <si>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</si>
  <si>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</si>
  <si>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</si>
  <si>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</si>
  <si>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</si>
  <si>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</si>
  <si>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</si>
  <si>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</si>
  <si>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</si>
  <si>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</si>
  <si>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</si>
  <si>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</si>
  <si>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</si>
  <si>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</si>
  <si>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</si>
  <si>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</si>
  <si>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</si>
  <si>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</si>
  <si>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</si>
  <si>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</si>
  <si>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</si>
  <si>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</si>
  <si>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</si>
  <si>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</si>
  <si>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</si>
  <si>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</si>
  <si>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</si>
  <si>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</si>
  <si>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</si>
  <si>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</si>
  <si>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</si>
  <si>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</si>
  <si>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</si>
  <si>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</si>
  <si>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</si>
  <si>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</si>
  <si>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</si>
  <si>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</si>
  <si>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</si>
  <si>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</si>
  <si>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</si>
  <si>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</si>
  <si>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</si>
  <si>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</si>
  <si>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</si>
  <si>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</si>
  <si>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</si>
  <si>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</si>
  <si>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</si>
  <si>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</si>
  <si>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</si>
  <si>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</si>
  <si>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</si>
  <si>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</si>
  <si>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</si>
  <si>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</si>
  <si>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</si>
  <si>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</si>
  <si>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</si>
  <si>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</si>
  <si>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</si>
  <si>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</si>
  <si>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</si>
  <si>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</si>
  <si>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</si>
  <si>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</si>
  <si>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</si>
  <si>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</si>
  <si>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</si>
  <si>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</si>
  <si>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</si>
  <si>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</si>
  <si>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</si>
  <si>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</si>
  <si>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</si>
  <si>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</si>
  <si>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</si>
  <si>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</si>
  <si>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</si>
  <si>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</si>
  <si>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</si>
  <si>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</si>
  <si>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</si>
  <si>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</si>
  <si>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</si>
  <si>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</si>
  <si>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</si>
  <si>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</si>
  <si>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</si>
  <si>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</si>
  <si>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</si>
  <si>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</si>
  <si>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</si>
  <si>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</si>
  <si>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</si>
  <si>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</si>
  <si>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</si>
  <si>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</si>
  <si>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</si>
  <si>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</si>
  <si>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</si>
  <si>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</si>
  <si>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</si>
  <si>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</si>
  <si>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</si>
  <si>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</si>
  <si>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</si>
  <si>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</si>
  <si>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</si>
  <si>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</si>
  <si>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</si>
  <si>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</si>
  <si>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</si>
  <si>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</si>
  <si>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</si>
  <si>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</si>
  <si>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</si>
  <si>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</si>
  <si>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</si>
  <si>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</si>
  <si>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</si>
  <si>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</si>
  <si>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</si>
  <si>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</si>
  <si>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</si>
  <si>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</si>
  <si>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</si>
  <si>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</si>
  <si>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</si>
  <si>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</si>
  <si>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</si>
  <si>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</si>
  <si>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</si>
  <si>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</si>
  <si>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</si>
  <si>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</si>
  <si>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</si>
  <si>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</si>
  <si>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</si>
  <si>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</si>
  <si>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</si>
  <si>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</si>
  <si>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</si>
  <si>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</si>
  <si>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</si>
  <si>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</si>
  <si>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</si>
  <si>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</si>
  <si>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</si>
  <si>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</si>
  <si>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</si>
  <si>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</si>
  <si>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</si>
  <si>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</si>
  <si>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</si>
  <si>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</si>
  <si>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</si>
  <si>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</si>
  <si>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</si>
  <si>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</si>
  <si>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</si>
  <si>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</si>
  <si>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</si>
  <si>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</si>
  <si>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</si>
  <si>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</si>
  <si>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</si>
  <si>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</si>
  <si>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</si>
  <si>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</si>
  <si>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</si>
  <si>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</si>
  <si>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</si>
  <si>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</si>
  <si>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</si>
  <si>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</si>
  <si>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</si>
  <si>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</si>
  <si>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</si>
  <si>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</si>
  <si>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</si>
  <si>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</si>
  <si>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</si>
  <si>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</si>
  <si>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</si>
  <si>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</si>
  <si>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</si>
  <si>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</si>
  <si>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</si>
  <si>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</si>
  <si>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</si>
  <si>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</si>
  <si>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</si>
  <si>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</si>
  <si>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</si>
  <si>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</si>
  <si>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</si>
  <si>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</si>
  <si>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</si>
  <si>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</si>
  <si>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</si>
  <si>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</si>
  <si>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</si>
  <si>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</si>
  <si>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</si>
  <si>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</si>
  <si>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</si>
  <si>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</si>
  <si>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</si>
  <si>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</si>
  <si>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</si>
  <si>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</si>
  <si>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</si>
  <si>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</si>
  <si>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</si>
  <si>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</si>
  <si>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</si>
  <si>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</si>
  <si>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</si>
  <si>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</si>
  <si>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</si>
  <si>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</si>
  <si>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</si>
  <si>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</si>
  <si>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</si>
  <si>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</si>
  <si>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</si>
  <si>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</si>
  <si>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</si>
  <si>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</si>
  <si>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</si>
  <si>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</si>
  <si>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</si>
  <si>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</si>
  <si>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</si>
  <si>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</si>
  <si>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</si>
  <si>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</si>
  <si>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</si>
  <si>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</si>
  <si>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</si>
  <si>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</si>
  <si>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</si>
  <si>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</si>
  <si>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</si>
  <si>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</si>
  <si>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</si>
  <si>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</si>
  <si>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</si>
  <si>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</si>
  <si>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</si>
  <si>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</si>
  <si>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</si>
  <si>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</si>
  <si>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</si>
  <si>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</si>
  <si>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</si>
  <si>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</si>
  <si>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</si>
  <si>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</si>
  <si>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</si>
  <si>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</si>
  <si>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</si>
  <si>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</si>
  <si>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</si>
  <si>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</si>
  <si>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</si>
  <si>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</si>
  <si>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</si>
  <si>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</si>
  <si>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</si>
  <si>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</si>
  <si>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</si>
  <si>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</si>
  <si>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</si>
  <si>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</si>
  <si>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</si>
  <si>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</si>
  <si>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</si>
  <si>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</si>
  <si>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</si>
  <si>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</si>
  <si>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</si>
  <si>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</si>
  <si>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</si>
  <si>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</si>
  <si>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</si>
  <si>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</si>
  <si>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</si>
  <si>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</si>
  <si>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</si>
  <si>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</si>
  <si>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</si>
  <si>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</si>
  <si>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</si>
  <si>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</si>
  <si>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</si>
  <si>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</si>
  <si>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</si>
  <si>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</si>
  <si>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</si>
  <si>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</si>
  <si>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</si>
  <si>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</si>
  <si>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</si>
  <si>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</si>
  <si>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</si>
  <si>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</si>
  <si>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</si>
  <si>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</si>
  <si>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</si>
  <si>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</si>
  <si>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</si>
  <si>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</si>
  <si>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</si>
  <si>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</si>
  <si>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</si>
  <si>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</si>
  <si>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</si>
  <si>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</si>
  <si>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</si>
  <si>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</si>
  <si>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</si>
  <si>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</si>
  <si>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</si>
  <si>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</si>
  <si>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</si>
  <si>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</si>
  <si>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</si>
  <si>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</si>
  <si>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</si>
  <si>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</si>
  <si>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</si>
  <si>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</si>
  <si>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</si>
  <si>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</si>
  <si>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</si>
  <si>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</si>
  <si>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</si>
  <si>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</si>
  <si>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</si>
  <si>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</si>
  <si>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</si>
  <si>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</si>
  <si>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</si>
  <si>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</si>
  <si>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</si>
  <si>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</si>
  <si>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</si>
  <si>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</si>
  <si>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</si>
  <si>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</si>
  <si>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</si>
  <si>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</si>
  <si>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</si>
  <si>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</si>
  <si>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</si>
  <si>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</si>
  <si>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</si>
  <si>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</si>
  <si>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</si>
  <si>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</si>
  <si>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</si>
  <si>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</si>
  <si>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</si>
  <si>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</si>
  <si>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</si>
  <si>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</si>
  <si>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</si>
  <si>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</si>
  <si>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</si>
  <si>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</si>
  <si>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</si>
  <si>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</si>
  <si>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</si>
  <si>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</si>
  <si>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</si>
  <si>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</si>
  <si>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</si>
  <si>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</si>
  <si>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</si>
  <si>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</si>
  <si>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</si>
  <si>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</si>
  <si>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</si>
  <si>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</si>
  <si>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</si>
  <si>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</si>
  <si>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</si>
  <si>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</si>
  <si>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</si>
  <si>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</si>
  <si>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</si>
  <si>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</si>
  <si>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</si>
  <si>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</si>
  <si>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</si>
  <si>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</si>
  <si>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</si>
  <si>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</si>
  <si>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</si>
  <si>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</si>
  <si>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</si>
  <si>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</si>
  <si>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</si>
  <si>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</si>
  <si>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</si>
  <si>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</si>
  <si>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</si>
  <si>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</si>
  <si>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</si>
  <si>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</si>
  <si>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</si>
  <si>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</si>
  <si>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</si>
  <si>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</si>
  <si>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</si>
  <si>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</si>
  <si>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</si>
  <si>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</si>
  <si>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</si>
  <si>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</si>
  <si>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</si>
  <si>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</si>
  <si>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</si>
  <si>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</si>
  <si>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</si>
  <si>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</si>
  <si>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</si>
  <si>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</si>
  <si>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</si>
  <si>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</si>
  <si>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</si>
  <si>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</si>
  <si>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</si>
  <si>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</si>
  <si>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</si>
  <si>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</si>
  <si>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</si>
  <si>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</si>
  <si>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</si>
  <si>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</si>
  <si>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</si>
  <si>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</si>
  <si>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</si>
  <si>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</si>
  <si>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</si>
  <si>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</si>
  <si>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</si>
  <si>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</si>
  <si>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</si>
  <si>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</si>
  <si>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</si>
  <si>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</si>
  <si>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</si>
  <si>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</si>
  <si>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</si>
  <si>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</si>
  <si>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</si>
  <si>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</si>
  <si>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</si>
  <si>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</si>
  <si>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</si>
  <si>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</si>
  <si>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</si>
  <si>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</si>
  <si>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</si>
  <si>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</si>
  <si>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</si>
  <si>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</si>
  <si>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</si>
  <si>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</si>
  <si>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</si>
  <si>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</si>
  <si>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</si>
  <si>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</si>
  <si>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</si>
  <si>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</si>
  <si>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</si>
  <si>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</si>
  <si>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</si>
  <si>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</si>
  <si>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</si>
  <si>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</si>
  <si>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</si>
  <si>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</si>
  <si>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</si>
  <si>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</si>
  <si>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</si>
  <si>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</si>
  <si>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</si>
  <si>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</si>
  <si>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</si>
  <si>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</si>
  <si>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</si>
  <si>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</si>
  <si>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</si>
  <si>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</si>
  <si>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</si>
  <si>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</si>
  <si>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</si>
  <si>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</si>
  <si>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</si>
  <si>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</si>
  <si>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</si>
  <si>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</si>
  <si>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</si>
  <si>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</si>
  <si>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</si>
  <si>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</si>
  <si>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</si>
  <si>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</si>
  <si>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</si>
  <si>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</si>
  <si>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</si>
  <si>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</si>
  <si>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</si>
  <si>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</si>
  <si>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</si>
  <si>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</si>
  <si>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</si>
  <si>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</si>
  <si>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</si>
  <si>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</si>
  <si>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</si>
  <si>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</si>
  <si>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</si>
  <si>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</si>
  <si>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</si>
  <si>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</si>
  <si>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</si>
  <si>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</si>
  <si>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</si>
  <si>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</si>
  <si>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</si>
  <si>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</si>
  <si>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</si>
  <si>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</si>
  <si>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</si>
  <si>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</si>
  <si>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</si>
  <si>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</si>
  <si>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</si>
  <si>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</si>
  <si>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</si>
  <si>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</si>
  <si>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</si>
  <si>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</si>
  <si>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</si>
  <si>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</si>
  <si>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</si>
  <si>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</si>
  <si>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</si>
  <si>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</si>
  <si>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</si>
  <si>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</si>
  <si>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</si>
  <si>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</si>
  <si>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</si>
  <si>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</si>
  <si>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</si>
  <si>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</si>
  <si>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</si>
  <si>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</si>
  <si>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</si>
  <si>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</si>
  <si>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</si>
  <si>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</si>
  <si>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</si>
  <si>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</si>
  <si>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</si>
  <si>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</si>
  <si>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</si>
  <si>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</si>
  <si>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</si>
  <si>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</si>
  <si>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</si>
  <si>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</si>
  <si>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</si>
  <si>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</si>
  <si>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</si>
  <si>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</si>
  <si>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</si>
  <si>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</si>
  <si>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</si>
  <si>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</si>
  <si>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</si>
  <si>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</si>
  <si>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</si>
  <si>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</si>
  <si>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</si>
  <si>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</si>
  <si>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</si>
  <si>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</si>
  <si>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</si>
  <si>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</si>
  <si>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</si>
  <si>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</si>
  <si>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</si>
  <si>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</si>
  <si>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</si>
  <si>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</si>
  <si>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</si>
  <si>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</si>
  <si>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</si>
  <si>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</si>
  <si>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</si>
  <si>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</si>
  <si>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</si>
  <si>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</si>
  <si>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</si>
  <si>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</si>
  <si>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</si>
  <si>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</si>
  <si>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</si>
  <si>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</si>
  <si>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</si>
  <si>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</si>
  <si>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</si>
  <si>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</si>
  <si>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</si>
  <si>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</si>
  <si>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</si>
  <si>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</si>
  <si>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</si>
  <si>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</si>
  <si>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</si>
  <si>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</si>
  <si>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</si>
  <si>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</si>
  <si>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</si>
  <si>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</si>
  <si>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</si>
  <si>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</si>
  <si>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</si>
  <si>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</si>
  <si>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</si>
  <si>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</si>
  <si>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</si>
  <si>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</si>
  <si>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</si>
  <si>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</si>
  <si>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</si>
  <si>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</si>
  <si>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</si>
  <si>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</si>
  <si>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</si>
  <si>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</si>
  <si>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</si>
  <si>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</si>
  <si>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</si>
  <si>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</si>
  <si>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</si>
  <si>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</si>
  <si>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</si>
  <si>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</si>
  <si>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</si>
  <si>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</si>
  <si>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</si>
  <si>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</si>
  <si>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</si>
  <si>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</si>
  <si>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</si>
  <si>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</si>
  <si>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</si>
  <si>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</si>
  <si>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</si>
  <si>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</si>
  <si>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</si>
  <si>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</si>
  <si>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</si>
  <si>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</si>
  <si>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</si>
  <si>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</si>
  <si>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</si>
  <si>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</si>
  <si>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</si>
  <si>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</si>
  <si>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</si>
  <si>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</si>
  <si>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</si>
  <si>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</si>
  <si>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</si>
  <si>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</si>
  <si>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</si>
  <si>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</si>
  <si>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</si>
  <si>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</si>
  <si>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</si>
  <si>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</si>
  <si>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</si>
  <si>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</si>
  <si>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</si>
  <si>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</si>
  <si>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</si>
  <si>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</si>
  <si>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</si>
  <si>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</si>
  <si>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</si>
  <si>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</si>
  <si>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</si>
  <si>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算力PCB+大容量</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</si>
  <si>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</si>
  <si>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</si>
  <si>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</si>
  <si>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</si>
  <si>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</si>
  <si>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</si>
  <si>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</si>
  <si>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</si>
  <si>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</si>
  <si>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</si>
  <si>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</si>
  <si>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</si>
  <si>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</si>
  <si>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</si>
  <si>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</si>
  <si>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</si>
  <si>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</si>
  <si>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</si>
  <si>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</si>
  <si>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</si>
  <si>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</si>
  <si>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</si>
  <si>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</si>
  <si>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</si>
  <si>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</si>
  <si>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</si>
  <si>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</si>
  <si>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</si>
  <si>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</si>
  <si>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</si>
  <si>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</si>
  <si>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</si>
  <si>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</si>
  <si>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</si>
  <si>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</si>
  <si>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</si>
  <si>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</si>
  <si>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</si>
  <si>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</si>
  <si>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</si>
  <si>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</si>
  <si>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</si>
  <si>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</si>
  <si>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</si>
  <si>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</si>
  <si>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</si>
  <si>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</si>
  <si>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</si>
  <si>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</si>
  <si>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</si>
  <si>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</si>
  <si>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</si>
  <si>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</si>
  <si>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</si>
  <si>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</si>
  <si>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</si>
  <si>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</si>
  <si>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</si>
  <si>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</si>
  <si>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</si>
  <si>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</si>
  <si>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</si>
  <si>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</si>
  <si>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</si>
  <si>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</si>
  <si>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</si>
  <si>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</si>
  <si>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</si>
  <si>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</si>
  <si>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</si>
  <si>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</si>
  <si>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</si>
  <si>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</si>
  <si>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</si>
  <si>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</si>
  <si>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</si>
  <si>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</si>
  <si>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</si>
  <si>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</si>
  <si>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</si>
  <si>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</si>
  <si>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</si>
  <si>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</si>
  <si>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</si>
  <si>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</si>
  <si>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</si>
  <si>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</si>
  <si>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</si>
  <si>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</si>
  <si>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</si>
  <si>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</si>
  <si>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</si>
  <si>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</si>
  <si>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</si>
  <si>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</si>
  <si>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</si>
  <si>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</si>
  <si>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</si>
  <si>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</si>
  <si>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</si>
  <si>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</si>
  <si>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</si>
  <si>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</si>
  <si>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</si>
  <si>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</si>
  <si>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</si>
  <si>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</si>
  <si>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</si>
  <si>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</si>
  <si>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</si>
  <si>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</si>
  <si>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</si>
  <si>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</si>
  <si>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</si>
  <si>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</si>
  <si>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连扳杀高度，</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</si>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</sst>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10" fontId="10" fillId="22"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1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63C18"/>
      <color rgb="FF1A2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powerPivotData" Target="model/item.data"/><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theme" Target="theme/theme1.xml"/><Relationship Id="rId85"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connections" Target="connections.xml"/><Relationship Id="rId86"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61" Type="http://schemas.openxmlformats.org/officeDocument/2006/relationships/worksheet" Target="worksheets/sheet61.xml"/><Relationship Id="rId8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1"/>
  <sheetViews>
    <sheetView tabSelected="1" zoomScaleNormal="100" workbookViewId="0">
      <pane xSplit="1" ySplit="1" topLeftCell="Y80" activePane="bottomRight" state="frozen"/>
      <selection activeCell="D35" sqref="D35"/>
      <selection pane="topRight" activeCell="D35" sqref="D35"/>
      <selection pane="bottomLeft" activeCell="D35" sqref="D35"/>
      <selection pane="bottomRight" activeCell="AE81" sqref="AE8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14970</v>
      </c>
      <c r="X80" s="11" t="s">
        <v>2887</v>
      </c>
      <c r="Y80" s="12" t="s">
        <v>3976</v>
      </c>
      <c r="Z80" s="12" t="s">
        <v>5013</v>
      </c>
      <c r="AA80" s="12" t="s">
        <v>11307</v>
      </c>
      <c r="AB80" s="6">
        <v>1</v>
      </c>
      <c r="AC80" s="6">
        <v>1</v>
      </c>
      <c r="AD80" s="6">
        <v>1</v>
      </c>
      <c r="AE80" s="6" t="s">
        <v>14971</v>
      </c>
    </row>
    <row r="81" spans="1:31" ht="99.75" x14ac:dyDescent="0.2">
      <c r="A81" s="9">
        <v>45670</v>
      </c>
      <c r="B81" s="2">
        <v>3158</v>
      </c>
      <c r="C81" s="2">
        <v>653</v>
      </c>
      <c r="O81" s="2">
        <v>45</v>
      </c>
      <c r="P81" s="2">
        <v>18</v>
      </c>
      <c r="T81" s="2">
        <v>-0.05</v>
      </c>
      <c r="U81" s="2">
        <v>-1.32</v>
      </c>
      <c r="V81" s="6" t="s">
        <v>14972</v>
      </c>
      <c r="W81" s="6" t="s">
        <v>15073</v>
      </c>
      <c r="X81" s="11" t="s">
        <v>15074</v>
      </c>
      <c r="Y81" s="12" t="s">
        <v>3976</v>
      </c>
      <c r="Z81" s="12" t="s">
        <v>15075</v>
      </c>
      <c r="AA81" s="12" t="s">
        <v>15076</v>
      </c>
      <c r="AB81" s="6">
        <v>1</v>
      </c>
      <c r="AC81" s="6">
        <v>1</v>
      </c>
      <c r="AD81" s="6">
        <v>1</v>
      </c>
      <c r="AE81" s="6" t="s">
        <v>15077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0" t="s">
        <v>5574</v>
      </c>
      <c r="B10" s="80"/>
      <c r="C10" s="80"/>
      <c r="D10" s="80"/>
      <c r="E10" s="80"/>
      <c r="F10" s="80"/>
      <c r="G10" s="80"/>
      <c r="H10" s="80"/>
      <c r="I10" s="80"/>
      <c r="J10" s="80"/>
      <c r="K10" s="80"/>
      <c r="L10" s="80"/>
      <c r="M10" s="40" t="s">
        <v>5497</v>
      </c>
    </row>
    <row r="11" spans="1:13" ht="28.5" x14ac:dyDescent="0.2">
      <c r="A11" s="79" t="s">
        <v>5865</v>
      </c>
      <c r="B11" s="79"/>
      <c r="C11" s="79"/>
      <c r="D11" s="79"/>
      <c r="E11" s="79"/>
      <c r="F11" s="79"/>
      <c r="G11" s="79"/>
      <c r="H11" s="79"/>
      <c r="I11" s="79"/>
      <c r="J11" s="79"/>
      <c r="K11" s="79"/>
      <c r="L11" s="79"/>
      <c r="M11" s="48" t="s">
        <v>5525</v>
      </c>
    </row>
    <row r="12" spans="1:13" ht="14.25" customHeight="1" x14ac:dyDescent="0.2">
      <c r="A12" s="81" t="s">
        <v>5500</v>
      </c>
      <c r="B12" s="81"/>
      <c r="C12" s="81"/>
      <c r="D12" s="81"/>
      <c r="E12" s="81"/>
      <c r="F12" s="81"/>
      <c r="G12" s="81"/>
      <c r="H12" s="81"/>
      <c r="I12" s="81"/>
      <c r="J12" s="81"/>
      <c r="K12" s="81"/>
      <c r="L12" s="44" t="s">
        <v>5501</v>
      </c>
      <c r="M12" s="44"/>
    </row>
    <row r="13" spans="1:13" ht="28.5" x14ac:dyDescent="0.2">
      <c r="A13" s="79" t="s">
        <v>5866</v>
      </c>
      <c r="B13" s="82"/>
      <c r="C13" s="82"/>
      <c r="D13" s="82"/>
      <c r="E13" s="82"/>
      <c r="F13" s="82"/>
      <c r="G13" s="82"/>
      <c r="H13" s="82"/>
      <c r="I13" s="82"/>
      <c r="J13" s="82"/>
      <c r="K13" s="82"/>
      <c r="L13" s="83" t="s">
        <v>5502</v>
      </c>
      <c r="M13" s="48" t="s">
        <v>5499</v>
      </c>
    </row>
    <row r="14" spans="1:13" x14ac:dyDescent="0.2">
      <c r="A14" s="81" t="s">
        <v>2887</v>
      </c>
      <c r="B14" s="81"/>
      <c r="C14" s="81"/>
      <c r="D14" s="81"/>
      <c r="E14" s="81"/>
      <c r="F14" s="81"/>
      <c r="G14" s="81"/>
      <c r="H14" s="81"/>
      <c r="I14" s="81" t="s">
        <v>5498</v>
      </c>
      <c r="J14" s="81"/>
      <c r="K14" s="81"/>
      <c r="L14" s="83"/>
      <c r="M14" s="48"/>
    </row>
    <row r="15" spans="1:13" ht="28.5" x14ac:dyDescent="0.2">
      <c r="A15" s="79" t="s">
        <v>5863</v>
      </c>
      <c r="B15" s="82"/>
      <c r="C15" s="82"/>
      <c r="D15" s="82"/>
      <c r="E15" s="82"/>
      <c r="F15" s="82"/>
      <c r="G15" s="82"/>
      <c r="H15" s="82"/>
      <c r="I15" s="82"/>
      <c r="J15" s="82"/>
      <c r="K15" s="82"/>
      <c r="L15" s="83"/>
      <c r="M15" s="48" t="s">
        <v>5507</v>
      </c>
    </row>
    <row r="16" spans="1:13" x14ac:dyDescent="0.2">
      <c r="A16" s="81" t="s">
        <v>4689</v>
      </c>
      <c r="B16" s="81"/>
      <c r="C16" s="81" t="s">
        <v>4518</v>
      </c>
      <c r="D16" s="81"/>
      <c r="E16" s="81"/>
      <c r="F16" s="81" t="s">
        <v>5503</v>
      </c>
      <c r="G16" s="81"/>
      <c r="H16" s="44" t="s">
        <v>5452</v>
      </c>
      <c r="I16" s="81" t="s">
        <v>5504</v>
      </c>
      <c r="J16" s="81"/>
      <c r="K16" s="44" t="s">
        <v>5506</v>
      </c>
      <c r="L16" s="83"/>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3"/>
      <c r="M17" s="44"/>
    </row>
    <row r="18" spans="1:13" x14ac:dyDescent="0.2">
      <c r="A18" s="79" t="s">
        <v>5864</v>
      </c>
      <c r="B18" s="79"/>
      <c r="C18" s="79"/>
      <c r="D18" s="79"/>
      <c r="E18" s="79"/>
      <c r="F18" s="79"/>
      <c r="G18" s="79"/>
      <c r="H18" s="79"/>
      <c r="I18" s="79"/>
      <c r="J18" s="79"/>
      <c r="K18" s="79"/>
      <c r="L18" s="83"/>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3"/>
      <c r="M19" s="44"/>
    </row>
    <row r="20" spans="1:13" ht="42.75" x14ac:dyDescent="0.2">
      <c r="A20" s="79" t="s">
        <v>5868</v>
      </c>
      <c r="B20" s="79"/>
      <c r="C20" s="79"/>
      <c r="D20" s="79"/>
      <c r="E20" s="79"/>
      <c r="F20" s="79"/>
      <c r="G20" s="79"/>
      <c r="H20" s="79"/>
      <c r="I20" s="79"/>
      <c r="J20" s="79"/>
      <c r="K20" s="79"/>
      <c r="L20" s="83"/>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3"/>
      <c r="M21" s="44"/>
    </row>
    <row r="22" spans="1:13" ht="42.75" x14ac:dyDescent="0.2">
      <c r="A22" s="79" t="s">
        <v>5867</v>
      </c>
      <c r="B22" s="79"/>
      <c r="C22" s="79"/>
      <c r="D22" s="79"/>
      <c r="E22" s="79"/>
      <c r="F22" s="79"/>
      <c r="G22" s="79"/>
      <c r="H22" s="79"/>
      <c r="I22" s="79"/>
      <c r="J22" s="79"/>
      <c r="K22" s="79"/>
      <c r="L22" s="83"/>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3"/>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E1066"/>
  <sheetViews>
    <sheetView zoomScale="85" zoomScaleNormal="85" workbookViewId="0">
      <pane xSplit="3" ySplit="1" topLeftCell="BQ1055" activePane="bottomRight" state="frozen"/>
      <selection activeCell="D35" sqref="D35"/>
      <selection pane="topRight" activeCell="D35" sqref="D35"/>
      <selection pane="bottomLeft" activeCell="D35" sqref="D35"/>
      <selection pane="bottomRight" activeCell="BT1066" sqref="BT106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14962</v>
      </c>
      <c r="CB1" s="26" t="s">
        <v>14963</v>
      </c>
      <c r="CC1" s="26" t="s">
        <v>14964</v>
      </c>
      <c r="CD1" s="26" t="s">
        <v>14965</v>
      </c>
      <c r="CE1" s="26" t="s">
        <v>14966</v>
      </c>
    </row>
    <row r="2" spans="1:83" ht="18" customHeight="1" thickBot="1" x14ac:dyDescent="0.25">
      <c r="A2" t="s">
        <v>2040</v>
      </c>
      <c r="B2" t="s">
        <v>6673</v>
      </c>
      <c r="C2" s="4">
        <v>45558</v>
      </c>
      <c r="D2" s="35" t="s">
        <v>1926</v>
      </c>
      <c r="E2" s="29" t="s">
        <v>6202</v>
      </c>
      <c r="F2" s="28">
        <v>0.04</v>
      </c>
      <c r="G2" s="16" t="s">
        <v>1912</v>
      </c>
      <c r="H2" s="27">
        <v>-0.01</v>
      </c>
    </row>
    <row r="3" spans="1:83" ht="18" customHeight="1" thickBot="1" x14ac:dyDescent="0.25">
      <c r="D3" s="35" t="s">
        <v>1926</v>
      </c>
      <c r="E3" s="29" t="s">
        <v>6248</v>
      </c>
      <c r="F3" s="28">
        <v>0.05</v>
      </c>
      <c r="G3" s="16" t="s">
        <v>6834</v>
      </c>
      <c r="H3" s="27">
        <v>-0.03</v>
      </c>
    </row>
    <row r="4" spans="1:8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3" ht="18" customHeight="1" thickBot="1" x14ac:dyDescent="0.25">
      <c r="D7" s="35" t="s">
        <v>6767</v>
      </c>
      <c r="E7" s="29" t="s">
        <v>5144</v>
      </c>
      <c r="F7" s="32">
        <v>2</v>
      </c>
      <c r="G7" s="16" t="s">
        <v>1930</v>
      </c>
      <c r="H7" s="28">
        <v>0.05</v>
      </c>
    </row>
    <row r="8" spans="1:8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3" ht="18" customHeight="1" thickBot="1" x14ac:dyDescent="0.25">
      <c r="D9" s="35" t="s">
        <v>6768</v>
      </c>
      <c r="E9" s="29" t="s">
        <v>2036</v>
      </c>
      <c r="F9" s="15">
        <v>2</v>
      </c>
      <c r="G9" s="28">
        <v>0</v>
      </c>
    </row>
    <row r="10" spans="1:83" ht="18" customHeight="1" thickBot="1" x14ac:dyDescent="0.25">
      <c r="D10" s="35" t="s">
        <v>6768</v>
      </c>
      <c r="E10" s="29" t="s">
        <v>2088</v>
      </c>
      <c r="F10" s="15">
        <v>2</v>
      </c>
      <c r="G10" s="16" t="s">
        <v>1931</v>
      </c>
      <c r="H10" s="28">
        <v>0.02</v>
      </c>
    </row>
    <row r="11" spans="1:8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3" ht="18" customHeight="1" thickBot="1" x14ac:dyDescent="0.25">
      <c r="E12" s="35" t="s">
        <v>6771</v>
      </c>
      <c r="F12" s="29" t="s">
        <v>2818</v>
      </c>
      <c r="G12" s="28">
        <v>0.01</v>
      </c>
    </row>
    <row r="13" spans="1:8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3" ht="18" customHeight="1" thickBot="1" x14ac:dyDescent="0.25">
      <c r="E14" s="35" t="s">
        <v>6777</v>
      </c>
      <c r="F14" s="29" t="s">
        <v>2746</v>
      </c>
      <c r="G14" s="28">
        <v>0.01</v>
      </c>
    </row>
    <row r="15" spans="1:83" ht="18" customHeight="1" thickBot="1" x14ac:dyDescent="0.25">
      <c r="E15" s="35" t="s">
        <v>6772</v>
      </c>
      <c r="F15" s="29" t="s">
        <v>2819</v>
      </c>
      <c r="G15" s="16" t="s">
        <v>2918</v>
      </c>
      <c r="H15" s="15" t="s">
        <v>1910</v>
      </c>
      <c r="I15" s="28">
        <v>0.02</v>
      </c>
      <c r="L15" s="17" t="s">
        <v>5486</v>
      </c>
      <c r="M15" s="17" t="s">
        <v>6247</v>
      </c>
      <c r="N15" s="27">
        <v>-0.04</v>
      </c>
    </row>
    <row r="16" spans="1:8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4" t="s">
        <v>9736</v>
      </c>
      <c r="N348" s="85"/>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4" t="s">
        <v>9737</v>
      </c>
      <c r="N392" s="85"/>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4" t="s">
        <v>9848</v>
      </c>
      <c r="N416" s="85"/>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4" t="s">
        <v>9975</v>
      </c>
      <c r="N435" s="85"/>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4" t="s">
        <v>10107</v>
      </c>
      <c r="N463" s="85"/>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4" t="s">
        <v>10218</v>
      </c>
      <c r="N490" s="85"/>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4" t="s">
        <v>10373</v>
      </c>
      <c r="N507" s="85"/>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4" t="s">
        <v>10553</v>
      </c>
      <c r="N532" s="85"/>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87">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87"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79"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79" ht="18" customHeight="1" thickBot="1" x14ac:dyDescent="0.25">
      <c r="BR994" s="35" t="s">
        <v>1914</v>
      </c>
      <c r="BS994" s="29" t="s">
        <v>14175</v>
      </c>
      <c r="BT994" s="15">
        <v>2</v>
      </c>
      <c r="BU994" s="17" t="s">
        <v>5486</v>
      </c>
      <c r="BV994" s="17" t="s">
        <v>6247</v>
      </c>
      <c r="BW994" s="27">
        <v>-0.01</v>
      </c>
    </row>
    <row r="995" spans="1:79" ht="18" customHeight="1" thickBot="1" x14ac:dyDescent="0.25">
      <c r="BR995" s="35" t="s">
        <v>1806</v>
      </c>
      <c r="BS995" s="29" t="s">
        <v>2048</v>
      </c>
      <c r="BT995" s="15">
        <v>2</v>
      </c>
      <c r="BU995" s="17" t="s">
        <v>5486</v>
      </c>
      <c r="BV995" s="17" t="s">
        <v>6247</v>
      </c>
      <c r="BW995" s="17" t="s">
        <v>5221</v>
      </c>
      <c r="BX995" s="27">
        <v>-0.04</v>
      </c>
    </row>
    <row r="996" spans="1:79" ht="18" customHeight="1" thickBot="1" x14ac:dyDescent="0.25">
      <c r="BR996" s="35" t="s">
        <v>1806</v>
      </c>
      <c r="BS996" s="29" t="s">
        <v>12566</v>
      </c>
      <c r="BT996" s="15">
        <v>2</v>
      </c>
      <c r="BU996" s="28">
        <v>0.03</v>
      </c>
      <c r="BV996" s="16" t="s">
        <v>2011</v>
      </c>
      <c r="BW996" s="28">
        <v>0.05</v>
      </c>
    </row>
    <row r="997" spans="1:79" ht="18" customHeight="1" thickBot="1" x14ac:dyDescent="0.25">
      <c r="BR997" s="35" t="s">
        <v>14171</v>
      </c>
      <c r="BS997" s="29" t="s">
        <v>14172</v>
      </c>
      <c r="BT997" s="15">
        <v>2</v>
      </c>
      <c r="BU997" s="28">
        <v>0.03</v>
      </c>
    </row>
    <row r="998" spans="1:79"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79" ht="18" customHeight="1" thickBot="1" x14ac:dyDescent="0.25">
      <c r="BS999" s="35" t="s">
        <v>14226</v>
      </c>
      <c r="BT999" s="29" t="s">
        <v>6183</v>
      </c>
      <c r="BU999" s="32">
        <v>2</v>
      </c>
      <c r="BV999" s="17">
        <v>-7.0000000000000007E-2</v>
      </c>
      <c r="BW999" s="15" t="s">
        <v>1943</v>
      </c>
      <c r="BX999" s="28">
        <v>0.03</v>
      </c>
    </row>
    <row r="1000" spans="1:79" ht="18" customHeight="1" thickBot="1" x14ac:dyDescent="0.25">
      <c r="BS1000" s="35" t="s">
        <v>14533</v>
      </c>
      <c r="BT1000" s="29" t="s">
        <v>14227</v>
      </c>
      <c r="BU1000" s="15">
        <v>2</v>
      </c>
      <c r="BV1000" s="15">
        <v>3</v>
      </c>
      <c r="BW1000" s="15">
        <v>4</v>
      </c>
      <c r="BX1000" s="15">
        <v>5</v>
      </c>
      <c r="BY1000" s="15">
        <v>6</v>
      </c>
      <c r="BZ1000" s="15" t="s">
        <v>14949</v>
      </c>
      <c r="CA1000" s="15" t="s">
        <v>15065</v>
      </c>
    </row>
    <row r="1001" spans="1:79" ht="18" customHeight="1" thickBot="1" x14ac:dyDescent="0.25">
      <c r="BM1001" s="3">
        <v>2</v>
      </c>
      <c r="BS1001" s="35" t="s">
        <v>2409</v>
      </c>
      <c r="BT1001" s="29" t="s">
        <v>12468</v>
      </c>
      <c r="BU1001" s="15">
        <v>2</v>
      </c>
      <c r="BV1001" s="17">
        <v>-0.02</v>
      </c>
      <c r="BW1001" s="15" t="s">
        <v>1943</v>
      </c>
      <c r="BX1001" s="16" t="s">
        <v>4802</v>
      </c>
      <c r="BY1001" s="27">
        <v>-0.06</v>
      </c>
    </row>
    <row r="1002" spans="1:79" ht="18" customHeight="1" thickBot="1" x14ac:dyDescent="0.25">
      <c r="BM1002" s="3">
        <v>2</v>
      </c>
      <c r="BS1002" s="35" t="s">
        <v>2409</v>
      </c>
      <c r="BT1002" s="29" t="s">
        <v>13349</v>
      </c>
      <c r="BU1002" s="15">
        <v>2</v>
      </c>
      <c r="BV1002" s="16" t="s">
        <v>1930</v>
      </c>
      <c r="BW1002" s="17" t="s">
        <v>5486</v>
      </c>
      <c r="BX1002" s="15">
        <v>1</v>
      </c>
      <c r="BY1002" s="27">
        <v>-0.06</v>
      </c>
    </row>
    <row r="1003" spans="1:79" ht="18" customHeight="1" thickBot="1" x14ac:dyDescent="0.25">
      <c r="BM1003" s="3">
        <v>2</v>
      </c>
      <c r="BS1003" s="35" t="s">
        <v>2409</v>
      </c>
      <c r="BT1003" s="29" t="s">
        <v>7125</v>
      </c>
      <c r="BU1003" s="15">
        <v>2</v>
      </c>
      <c r="BV1003" s="17" t="s">
        <v>5486</v>
      </c>
      <c r="BW1003" s="27">
        <v>-0.03</v>
      </c>
    </row>
    <row r="1004" spans="1:79" ht="18" customHeight="1" thickBot="1" x14ac:dyDescent="0.25">
      <c r="BS1004" s="35" t="s">
        <v>14228</v>
      </c>
      <c r="BT1004" s="29" t="s">
        <v>14229</v>
      </c>
      <c r="BU1004" s="15" t="s">
        <v>1949</v>
      </c>
      <c r="BV1004" s="28">
        <v>0.08</v>
      </c>
    </row>
    <row r="1005" spans="1:79"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9" ht="18" customHeight="1" thickBot="1" x14ac:dyDescent="0.25">
      <c r="BP1006" s="3">
        <v>1</v>
      </c>
      <c r="BT1006" s="35" t="s">
        <v>14356</v>
      </c>
      <c r="BU1006" s="29" t="s">
        <v>14362</v>
      </c>
      <c r="BV1006" s="15">
        <v>2</v>
      </c>
      <c r="BW1006" s="27">
        <v>-7.0000000000000007E-2</v>
      </c>
    </row>
    <row r="1007" spans="1:79" ht="18" customHeight="1" thickBot="1" x14ac:dyDescent="0.25">
      <c r="BP1007" s="3">
        <v>1</v>
      </c>
      <c r="BT1007" s="35" t="s">
        <v>14356</v>
      </c>
      <c r="BU1007" s="29" t="s">
        <v>12176</v>
      </c>
      <c r="BV1007" s="15">
        <v>2</v>
      </c>
      <c r="BW1007" s="28">
        <v>0.01</v>
      </c>
    </row>
    <row r="1008" spans="1:79" ht="18" customHeight="1" thickBot="1" x14ac:dyDescent="0.25">
      <c r="BP1008" s="3">
        <v>1</v>
      </c>
      <c r="BT1008" s="35" t="s">
        <v>14356</v>
      </c>
      <c r="BU1008" s="29" t="s">
        <v>14363</v>
      </c>
      <c r="BV1008" s="15">
        <v>2</v>
      </c>
      <c r="BW1008" s="17">
        <v>-7.0000000000000007E-2</v>
      </c>
      <c r="BX1008" s="28">
        <v>0.01</v>
      </c>
    </row>
    <row r="1009" spans="1:79" ht="18" customHeight="1" thickBot="1" x14ac:dyDescent="0.25">
      <c r="BP1009" s="3">
        <v>1</v>
      </c>
      <c r="BT1009" s="35" t="s">
        <v>14356</v>
      </c>
      <c r="BU1009" s="29" t="s">
        <v>14366</v>
      </c>
      <c r="BV1009" s="15">
        <v>2</v>
      </c>
      <c r="BW1009" s="27">
        <v>-0.06</v>
      </c>
    </row>
    <row r="1010" spans="1:79" ht="18" customHeight="1" thickBot="1" x14ac:dyDescent="0.25">
      <c r="BT1010" s="35" t="s">
        <v>8936</v>
      </c>
      <c r="BU1010" s="29" t="s">
        <v>11865</v>
      </c>
      <c r="BV1010" s="32">
        <v>2</v>
      </c>
      <c r="BW1010" s="15">
        <v>3</v>
      </c>
      <c r="BX1010" s="15">
        <v>4</v>
      </c>
      <c r="BY1010" s="15">
        <v>5</v>
      </c>
      <c r="BZ1010" s="15">
        <v>6</v>
      </c>
      <c r="CA1010" s="17" t="s">
        <v>5486</v>
      </c>
    </row>
    <row r="1011" spans="1:79" ht="18" customHeight="1" thickBot="1" x14ac:dyDescent="0.25">
      <c r="BT1011" s="35" t="s">
        <v>14360</v>
      </c>
      <c r="BU1011" s="29" t="s">
        <v>14361</v>
      </c>
      <c r="BV1011" s="15">
        <v>2</v>
      </c>
      <c r="BW1011" s="27">
        <v>-0.03</v>
      </c>
      <c r="BY1011" s="15" t="s">
        <v>1921</v>
      </c>
      <c r="BZ1011" s="16" t="s">
        <v>4802</v>
      </c>
      <c r="CA1011" s="27">
        <v>-0.04</v>
      </c>
    </row>
    <row r="1012" spans="1:79" ht="18" customHeight="1" thickBot="1" x14ac:dyDescent="0.25">
      <c r="BT1012" s="35" t="s">
        <v>14364</v>
      </c>
      <c r="BU1012" s="29" t="s">
        <v>14365</v>
      </c>
      <c r="BV1012" s="15">
        <v>2</v>
      </c>
      <c r="BW1012" s="27">
        <v>-0.01</v>
      </c>
    </row>
    <row r="1013" spans="1:79" ht="18" customHeight="1" thickBot="1" x14ac:dyDescent="0.25">
      <c r="BT1013" s="35" t="s">
        <v>14864</v>
      </c>
      <c r="BU1013" s="29" t="s">
        <v>14367</v>
      </c>
      <c r="BV1013" s="15">
        <v>2</v>
      </c>
      <c r="BW1013" s="15">
        <v>3</v>
      </c>
      <c r="BX1013" s="32">
        <v>4</v>
      </c>
      <c r="BY1013" s="32">
        <v>5</v>
      </c>
      <c r="BZ1013" s="17" t="s">
        <v>5486</v>
      </c>
      <c r="CA1013" s="87" t="s">
        <v>6247</v>
      </c>
    </row>
    <row r="1014" spans="1:79" ht="18" customHeight="1" thickBot="1" x14ac:dyDescent="0.25">
      <c r="BT1014" s="35" t="s">
        <v>14358</v>
      </c>
      <c r="BU1014" s="29" t="s">
        <v>14359</v>
      </c>
      <c r="BV1014" s="15">
        <v>2</v>
      </c>
      <c r="BW1014" s="16" t="s">
        <v>1930</v>
      </c>
      <c r="BX1014" s="17" t="s">
        <v>5486</v>
      </c>
      <c r="BY1014" s="27">
        <v>-0.06</v>
      </c>
    </row>
    <row r="1015" spans="1:79" ht="18" customHeight="1" thickBot="1" x14ac:dyDescent="0.25">
      <c r="BT1015" s="35" t="s">
        <v>14368</v>
      </c>
      <c r="BU1015" s="29" t="s">
        <v>14369</v>
      </c>
      <c r="BV1015" s="15">
        <v>2</v>
      </c>
      <c r="BW1015" s="15">
        <v>3</v>
      </c>
      <c r="BX1015" s="27">
        <v>-0.04</v>
      </c>
    </row>
    <row r="1016" spans="1:79"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79" ht="18" customHeight="1" thickBot="1" x14ac:dyDescent="0.25">
      <c r="BR1017" s="31">
        <v>4</v>
      </c>
      <c r="BU1017" s="35" t="s">
        <v>7652</v>
      </c>
      <c r="BV1017" s="29" t="s">
        <v>14536</v>
      </c>
      <c r="BW1017" s="32">
        <v>2</v>
      </c>
      <c r="BX1017" s="32">
        <v>3</v>
      </c>
      <c r="BY1017" s="32">
        <v>4</v>
      </c>
      <c r="BZ1017" s="17" t="s">
        <v>5486</v>
      </c>
      <c r="CA1017" s="17" t="s">
        <v>6247</v>
      </c>
    </row>
    <row r="1018" spans="1:79" ht="18" customHeight="1" thickBot="1" x14ac:dyDescent="0.25">
      <c r="BR1018" s="3">
        <v>4</v>
      </c>
      <c r="BU1018" s="35" t="s">
        <v>7652</v>
      </c>
      <c r="BV1018" s="29" t="s">
        <v>9724</v>
      </c>
      <c r="BW1018" s="15">
        <v>2</v>
      </c>
      <c r="BX1018" s="15">
        <v>3</v>
      </c>
      <c r="BY1018" s="15">
        <v>4</v>
      </c>
      <c r="BZ1018" s="16" t="s">
        <v>1928</v>
      </c>
      <c r="CA1018" s="27">
        <v>-0.03</v>
      </c>
    </row>
    <row r="1019" spans="1:79" ht="18" customHeight="1" thickBot="1" x14ac:dyDescent="0.25">
      <c r="BR1019" s="3">
        <v>4</v>
      </c>
      <c r="BU1019" s="35" t="s">
        <v>7652</v>
      </c>
      <c r="BV1019" s="29" t="s">
        <v>14537</v>
      </c>
      <c r="BW1019" s="15">
        <v>2</v>
      </c>
      <c r="BX1019" s="16" t="s">
        <v>1930</v>
      </c>
      <c r="BY1019" s="27">
        <v>-0.06</v>
      </c>
      <c r="BZ1019" s="15" t="s">
        <v>1921</v>
      </c>
      <c r="CA1019" s="27">
        <v>-7.0000000000000007E-2</v>
      </c>
    </row>
    <row r="1020" spans="1:79" ht="18" customHeight="1" thickBot="1" x14ac:dyDescent="0.25">
      <c r="BR1020" s="3">
        <v>4</v>
      </c>
      <c r="BU1020" s="35" t="s">
        <v>14539</v>
      </c>
      <c r="BV1020" s="29" t="s">
        <v>14538</v>
      </c>
      <c r="BW1020" s="15">
        <v>2</v>
      </c>
      <c r="BX1020" s="15">
        <v>3</v>
      </c>
      <c r="BY1020" s="17" t="s">
        <v>5486</v>
      </c>
      <c r="BZ1020" s="28">
        <v>0.01</v>
      </c>
      <c r="CA1020" s="87" t="s">
        <v>5486</v>
      </c>
    </row>
    <row r="1021" spans="1:79" ht="18" customHeight="1" thickBot="1" x14ac:dyDescent="0.25">
      <c r="BR1021" s="3">
        <v>4</v>
      </c>
      <c r="BU1021" s="35" t="s">
        <v>14540</v>
      </c>
      <c r="BV1021" s="29" t="s">
        <v>14541</v>
      </c>
      <c r="BW1021" s="15">
        <v>2</v>
      </c>
      <c r="BX1021" s="15">
        <v>3</v>
      </c>
      <c r="BY1021" s="15">
        <v>4</v>
      </c>
      <c r="BZ1021" s="17">
        <v>-0.08</v>
      </c>
      <c r="CA1021" s="15" t="s">
        <v>1977</v>
      </c>
    </row>
    <row r="1022" spans="1:79" ht="18" customHeight="1" thickBot="1" x14ac:dyDescent="0.25">
      <c r="BR1022" s="3">
        <v>4</v>
      </c>
      <c r="BU1022" s="35" t="s">
        <v>14542</v>
      </c>
      <c r="BV1022" s="29" t="s">
        <v>11856</v>
      </c>
      <c r="BW1022" s="15">
        <v>2</v>
      </c>
      <c r="BX1022" s="27">
        <v>-0.03</v>
      </c>
    </row>
    <row r="1023" spans="1:79" ht="18" customHeight="1" thickBot="1" x14ac:dyDescent="0.25">
      <c r="BR1023" s="3">
        <v>4</v>
      </c>
      <c r="BU1023" s="35" t="s">
        <v>14542</v>
      </c>
      <c r="BV1023" s="29" t="s">
        <v>14543</v>
      </c>
      <c r="BW1023" s="15" t="s">
        <v>1949</v>
      </c>
      <c r="BX1023" s="15" t="s">
        <v>5116</v>
      </c>
      <c r="BY1023" s="27">
        <v>-0.06</v>
      </c>
    </row>
    <row r="1024" spans="1:79" ht="18" customHeight="1" thickBot="1" x14ac:dyDescent="0.25">
      <c r="BU1024" s="35" t="s">
        <v>14544</v>
      </c>
      <c r="BV1024" s="29" t="s">
        <v>12979</v>
      </c>
      <c r="BW1024" s="15">
        <v>2</v>
      </c>
      <c r="BX1024" s="28">
        <v>0.02</v>
      </c>
    </row>
    <row r="1025" spans="1:79" ht="18" customHeight="1" thickBot="1" x14ac:dyDescent="0.25">
      <c r="BU1025" s="35" t="s">
        <v>12570</v>
      </c>
      <c r="BV1025" s="29" t="s">
        <v>14683</v>
      </c>
      <c r="BW1025" s="15">
        <v>2</v>
      </c>
      <c r="BX1025" s="17">
        <v>-0.09</v>
      </c>
      <c r="BY1025" s="27">
        <v>-0.01</v>
      </c>
    </row>
    <row r="1026" spans="1:79" ht="18" customHeight="1" thickBot="1" x14ac:dyDescent="0.25">
      <c r="BU1026" s="35" t="s">
        <v>14545</v>
      </c>
      <c r="BV1026" s="29" t="s">
        <v>14546</v>
      </c>
      <c r="BW1026" s="15">
        <v>2</v>
      </c>
      <c r="BX1026" s="27">
        <v>-7.0000000000000007E-2</v>
      </c>
    </row>
    <row r="1027" spans="1:79" ht="18" customHeight="1" thickBot="1" x14ac:dyDescent="0.25">
      <c r="A1027" t="s">
        <v>2040</v>
      </c>
      <c r="C1027" s="4">
        <v>45664</v>
      </c>
      <c r="BP1027" s="78" t="s">
        <v>14547</v>
      </c>
      <c r="BR1027" s="37" t="s">
        <v>14550</v>
      </c>
      <c r="BV1027" s="35" t="s">
        <v>7652</v>
      </c>
      <c r="BW1027" s="29" t="s">
        <v>14684</v>
      </c>
      <c r="BX1027" s="32">
        <v>2</v>
      </c>
      <c r="BY1027" s="15">
        <v>3</v>
      </c>
      <c r="BZ1027" s="17" t="s">
        <v>5486</v>
      </c>
      <c r="CA1027" s="87" t="s">
        <v>6247</v>
      </c>
    </row>
    <row r="1028" spans="1:79" ht="18" customHeight="1" thickBot="1" x14ac:dyDescent="0.25">
      <c r="BR1028" s="3">
        <v>4</v>
      </c>
      <c r="BV1028" s="35" t="s">
        <v>14685</v>
      </c>
      <c r="BW1028" s="29" t="s">
        <v>14686</v>
      </c>
      <c r="BX1028" s="32" t="s">
        <v>1949</v>
      </c>
      <c r="BY1028" s="28">
        <v>0.02</v>
      </c>
    </row>
    <row r="1029" spans="1:79" ht="18" customHeight="1" thickBot="1" x14ac:dyDescent="0.25">
      <c r="BR1029" s="3">
        <v>4</v>
      </c>
      <c r="BV1029" s="35" t="s">
        <v>14688</v>
      </c>
      <c r="BW1029" s="29" t="s">
        <v>12942</v>
      </c>
      <c r="BX1029" s="15">
        <v>2</v>
      </c>
      <c r="BY1029" s="27">
        <v>-0.03</v>
      </c>
      <c r="BZ1029" s="16" t="s">
        <v>1928</v>
      </c>
      <c r="CA1029" s="87">
        <v>-0.06</v>
      </c>
    </row>
    <row r="1030" spans="1:79" ht="18" customHeight="1" thickBot="1" x14ac:dyDescent="0.25">
      <c r="BR1030" s="3">
        <v>4</v>
      </c>
      <c r="BV1030" s="35" t="s">
        <v>14858</v>
      </c>
      <c r="BW1030" s="29" t="s">
        <v>12346</v>
      </c>
      <c r="BY1030" s="32" t="s">
        <v>1910</v>
      </c>
      <c r="BZ1030" s="15" t="s">
        <v>1943</v>
      </c>
      <c r="CA1030" s="87">
        <v>-0.08</v>
      </c>
    </row>
    <row r="1031" spans="1:79" ht="18" customHeight="1" thickBot="1" x14ac:dyDescent="0.25">
      <c r="BV1031" s="35" t="s">
        <v>14691</v>
      </c>
      <c r="BW1031" s="29" t="s">
        <v>12253</v>
      </c>
      <c r="BX1031" s="15">
        <v>2</v>
      </c>
      <c r="BY1031" s="15">
        <v>3</v>
      </c>
      <c r="BZ1031" s="27">
        <v>-0.03</v>
      </c>
    </row>
    <row r="1032" spans="1:79" ht="18" customHeight="1" thickBot="1" x14ac:dyDescent="0.25">
      <c r="BV1032" s="35" t="s">
        <v>14691</v>
      </c>
      <c r="BW1032" s="29" t="s">
        <v>6016</v>
      </c>
      <c r="BX1032" s="15">
        <v>2</v>
      </c>
      <c r="BY1032" s="27">
        <v>-0.03</v>
      </c>
    </row>
    <row r="1033" spans="1:79" ht="18" customHeight="1" thickBot="1" x14ac:dyDescent="0.25">
      <c r="BV1033" s="35" t="s">
        <v>14950</v>
      </c>
      <c r="BW1033" s="29" t="s">
        <v>1900</v>
      </c>
      <c r="BX1033" s="15">
        <v>2</v>
      </c>
      <c r="BY1033" s="32">
        <v>3</v>
      </c>
      <c r="BZ1033" s="15">
        <v>4</v>
      </c>
      <c r="CA1033" s="16" t="s">
        <v>6083</v>
      </c>
    </row>
    <row r="1034" spans="1:79" ht="18" customHeight="1" thickBot="1" x14ac:dyDescent="0.25">
      <c r="BV1034" s="35" t="s">
        <v>11851</v>
      </c>
      <c r="BW1034" s="29" t="s">
        <v>4563</v>
      </c>
      <c r="BX1034" s="15">
        <v>2</v>
      </c>
      <c r="BY1034" s="27">
        <v>-0.03</v>
      </c>
    </row>
    <row r="1035" spans="1:79" ht="18" customHeight="1" thickBot="1" x14ac:dyDescent="0.25">
      <c r="BV1035" s="35" t="s">
        <v>14687</v>
      </c>
      <c r="BW1035" s="29" t="s">
        <v>13709</v>
      </c>
      <c r="BX1035" s="15">
        <v>2</v>
      </c>
      <c r="BY1035" s="16" t="s">
        <v>14840</v>
      </c>
      <c r="BZ1035" s="27">
        <v>-0.01</v>
      </c>
    </row>
    <row r="1036" spans="1:79" ht="18" customHeight="1" thickBot="1" x14ac:dyDescent="0.25">
      <c r="BV1036" s="35" t="s">
        <v>14689</v>
      </c>
      <c r="BW1036" s="29" t="s">
        <v>14690</v>
      </c>
      <c r="BX1036" s="15">
        <v>2</v>
      </c>
      <c r="BY1036" s="15">
        <v>3</v>
      </c>
      <c r="BZ1036" s="17" t="s">
        <v>5486</v>
      </c>
      <c r="CA1036" s="87">
        <v>-0.05</v>
      </c>
    </row>
    <row r="1037" spans="1:79" ht="18" customHeight="1" thickBot="1" x14ac:dyDescent="0.25">
      <c r="BV1037" s="35" t="s">
        <v>14689</v>
      </c>
      <c r="BW1037" s="29" t="s">
        <v>12243</v>
      </c>
      <c r="BX1037" s="15">
        <v>2</v>
      </c>
      <c r="BY1037" s="27">
        <v>-0.06</v>
      </c>
    </row>
    <row r="1038" spans="1:79" ht="18" customHeight="1" thickBot="1" x14ac:dyDescent="0.25">
      <c r="BV1038" s="35" t="s">
        <v>9065</v>
      </c>
      <c r="BW1038" s="29" t="s">
        <v>14692</v>
      </c>
      <c r="BX1038" s="15">
        <v>2</v>
      </c>
      <c r="BY1038" s="27">
        <v>-0.01</v>
      </c>
    </row>
    <row r="1039" spans="1:79" ht="18" customHeight="1" thickBot="1" x14ac:dyDescent="0.25">
      <c r="A1039" t="s">
        <v>14961</v>
      </c>
      <c r="B1039" t="s">
        <v>14701</v>
      </c>
      <c r="C1039" s="4">
        <v>45665</v>
      </c>
      <c r="BR1039" s="37" t="s">
        <v>14693</v>
      </c>
      <c r="BW1039" s="35" t="s">
        <v>14694</v>
      </c>
      <c r="BX1039" s="29" t="s">
        <v>14695</v>
      </c>
      <c r="BY1039" s="32">
        <v>2</v>
      </c>
      <c r="BZ1039" s="15">
        <v>3</v>
      </c>
      <c r="CA1039" s="16" t="s">
        <v>4783</v>
      </c>
    </row>
    <row r="1040" spans="1:79" ht="18" customHeight="1" thickBot="1" x14ac:dyDescent="0.25">
      <c r="BW1040" s="35" t="s">
        <v>14687</v>
      </c>
      <c r="BX1040" s="29" t="s">
        <v>14841</v>
      </c>
      <c r="BY1040" s="32">
        <v>2</v>
      </c>
      <c r="BZ1040" s="17" t="s">
        <v>5486</v>
      </c>
      <c r="CA1040" s="87" t="s">
        <v>6247</v>
      </c>
    </row>
    <row r="1041" spans="1:79" ht="18" customHeight="1" thickBot="1" x14ac:dyDescent="0.25">
      <c r="BR1041" s="3">
        <v>4</v>
      </c>
      <c r="BW1041" s="35" t="s">
        <v>14842</v>
      </c>
      <c r="BX1041" s="29" t="s">
        <v>14843</v>
      </c>
      <c r="BY1041" s="32">
        <v>2</v>
      </c>
      <c r="BZ1041" s="27">
        <v>-0.08</v>
      </c>
    </row>
    <row r="1042" spans="1:79" ht="18" customHeight="1" thickBot="1" x14ac:dyDescent="0.25">
      <c r="BR1042" s="3">
        <v>4</v>
      </c>
      <c r="BW1042" s="35" t="s">
        <v>14847</v>
      </c>
      <c r="BX1042" s="29" t="s">
        <v>14848</v>
      </c>
      <c r="BY1042" s="15">
        <v>2</v>
      </c>
      <c r="BZ1042" s="27">
        <v>-0.08</v>
      </c>
      <c r="CA1042" s="15" t="s">
        <v>1943</v>
      </c>
    </row>
    <row r="1043" spans="1:79" ht="18" customHeight="1" thickBot="1" x14ac:dyDescent="0.25">
      <c r="BR1043" s="3">
        <v>4</v>
      </c>
      <c r="BW1043" s="35" t="s">
        <v>14851</v>
      </c>
      <c r="BX1043" s="29" t="s">
        <v>1964</v>
      </c>
      <c r="BY1043" s="15">
        <v>2</v>
      </c>
      <c r="BZ1043" s="27">
        <v>-0.09</v>
      </c>
      <c r="CA1043" s="15" t="s">
        <v>1943</v>
      </c>
    </row>
    <row r="1044" spans="1:79" ht="18" customHeight="1" thickBot="1" x14ac:dyDescent="0.25">
      <c r="BR1044" s="3">
        <v>4</v>
      </c>
      <c r="BW1044" s="35" t="s">
        <v>14856</v>
      </c>
      <c r="BX1044" s="29" t="s">
        <v>14857</v>
      </c>
      <c r="BY1044" s="15">
        <v>2</v>
      </c>
      <c r="BZ1044" s="17" t="s">
        <v>5486</v>
      </c>
      <c r="CA1044" s="87" t="s">
        <v>6247</v>
      </c>
    </row>
    <row r="1045" spans="1:79" ht="18" customHeight="1" thickBot="1" x14ac:dyDescent="0.25">
      <c r="BW1045" s="35" t="s">
        <v>1806</v>
      </c>
      <c r="BX1045" s="29" t="s">
        <v>11694</v>
      </c>
      <c r="BY1045" s="15">
        <v>2</v>
      </c>
      <c r="BZ1045" s="16" t="s">
        <v>1928</v>
      </c>
      <c r="CA1045" s="27">
        <v>-0.06</v>
      </c>
    </row>
    <row r="1046" spans="1:79" ht="18" customHeight="1" thickBot="1" x14ac:dyDescent="0.25">
      <c r="BW1046" s="35" t="s">
        <v>1806</v>
      </c>
      <c r="BX1046" s="29" t="s">
        <v>5459</v>
      </c>
      <c r="BY1046" s="15">
        <v>2</v>
      </c>
      <c r="BZ1046" s="27">
        <v>-0.06</v>
      </c>
    </row>
    <row r="1047" spans="1:79" ht="18" customHeight="1" thickBot="1" x14ac:dyDescent="0.25">
      <c r="BW1047" s="35" t="s">
        <v>14852</v>
      </c>
      <c r="BX1047" s="29" t="s">
        <v>14853</v>
      </c>
      <c r="BY1047" s="15">
        <v>2</v>
      </c>
      <c r="BZ1047" s="27">
        <v>-0.08</v>
      </c>
    </row>
    <row r="1048" spans="1:79" ht="18" customHeight="1" thickBot="1" x14ac:dyDescent="0.25">
      <c r="BW1048" s="35" t="s">
        <v>14844</v>
      </c>
      <c r="BX1048" s="29" t="s">
        <v>14845</v>
      </c>
      <c r="BY1048" s="15">
        <v>2</v>
      </c>
      <c r="BZ1048" s="17" t="s">
        <v>5486</v>
      </c>
      <c r="CA1048" s="27">
        <v>-0.03</v>
      </c>
    </row>
    <row r="1049" spans="1:79" ht="18" customHeight="1" thickBot="1" x14ac:dyDescent="0.25">
      <c r="BW1049" s="35" t="s">
        <v>14689</v>
      </c>
      <c r="BX1049" s="29" t="s">
        <v>14846</v>
      </c>
      <c r="BY1049" s="15" t="s">
        <v>1949</v>
      </c>
      <c r="BZ1049" s="27">
        <v>-0.09</v>
      </c>
      <c r="CA1049" s="27">
        <v>-0.09</v>
      </c>
    </row>
    <row r="1050" spans="1:79" ht="18" customHeight="1" thickBot="1" x14ac:dyDescent="0.25">
      <c r="BW1050" s="35" t="s">
        <v>14849</v>
      </c>
      <c r="BX1050" s="29" t="s">
        <v>14850</v>
      </c>
      <c r="BY1050" s="15" t="s">
        <v>1949</v>
      </c>
      <c r="BZ1050" s="17">
        <v>-0.18</v>
      </c>
      <c r="CA1050" s="27">
        <v>-0.09</v>
      </c>
    </row>
    <row r="1051" spans="1:79" ht="18" customHeight="1" thickBot="1" x14ac:dyDescent="0.25">
      <c r="BW1051" s="35" t="s">
        <v>14854</v>
      </c>
      <c r="BX1051" s="29" t="s">
        <v>14855</v>
      </c>
      <c r="BY1051" s="15">
        <v>2</v>
      </c>
      <c r="BZ1051" s="27">
        <v>-0.09</v>
      </c>
      <c r="CA1051" s="15" t="s">
        <v>1943</v>
      </c>
    </row>
    <row r="1052" spans="1:79" ht="18" customHeight="1" thickBot="1" x14ac:dyDescent="0.25">
      <c r="A1052" t="s">
        <v>1996</v>
      </c>
      <c r="C1052" s="4">
        <v>45666</v>
      </c>
      <c r="BR1052" s="37" t="s">
        <v>14859</v>
      </c>
      <c r="BW1052" s="58" t="s">
        <v>14951</v>
      </c>
      <c r="BX1052" s="35" t="s">
        <v>14951</v>
      </c>
      <c r="BY1052" s="29" t="s">
        <v>14952</v>
      </c>
      <c r="BZ1052" s="32">
        <v>2</v>
      </c>
      <c r="CA1052" s="15">
        <v>3</v>
      </c>
    </row>
    <row r="1053" spans="1:79" ht="18" customHeight="1" thickBot="1" x14ac:dyDescent="0.25">
      <c r="BW1053" s="3">
        <v>1</v>
      </c>
      <c r="BX1053" s="35" t="s">
        <v>14951</v>
      </c>
      <c r="BY1053" s="29" t="s">
        <v>14954</v>
      </c>
      <c r="BZ1053" s="15">
        <v>2</v>
      </c>
      <c r="CA1053" s="87" t="s">
        <v>5486</v>
      </c>
    </row>
    <row r="1054" spans="1:79" ht="18" customHeight="1" thickBot="1" x14ac:dyDescent="0.25">
      <c r="BW1054" s="3">
        <v>1</v>
      </c>
      <c r="BX1054" s="35" t="s">
        <v>14955</v>
      </c>
      <c r="BY1054" s="29" t="s">
        <v>14956</v>
      </c>
      <c r="BZ1054" s="15">
        <v>2</v>
      </c>
      <c r="CA1054" s="27">
        <v>-0.09</v>
      </c>
    </row>
    <row r="1055" spans="1:79" ht="18" customHeight="1" thickBot="1" x14ac:dyDescent="0.25">
      <c r="BW1055" s="3">
        <v>1</v>
      </c>
      <c r="BX1055" s="35" t="s">
        <v>14951</v>
      </c>
      <c r="BY1055" s="29" t="s">
        <v>14957</v>
      </c>
      <c r="BZ1055" s="15">
        <v>2</v>
      </c>
      <c r="CA1055" s="87" t="s">
        <v>5486</v>
      </c>
    </row>
    <row r="1056" spans="1:79" ht="18" customHeight="1" thickBot="1" x14ac:dyDescent="0.25">
      <c r="BX1056" s="35" t="s">
        <v>14958</v>
      </c>
      <c r="BY1056" s="29" t="s">
        <v>12346</v>
      </c>
      <c r="BZ1056" s="15">
        <v>2</v>
      </c>
      <c r="CA1056" s="87">
        <v>-0.08</v>
      </c>
    </row>
    <row r="1057" spans="1:79" ht="18" customHeight="1" thickBot="1" x14ac:dyDescent="0.25">
      <c r="BX1057" s="35" t="s">
        <v>14959</v>
      </c>
      <c r="BY1057" s="29" t="s">
        <v>14960</v>
      </c>
      <c r="BZ1057" s="15">
        <v>2</v>
      </c>
      <c r="CA1057" s="27">
        <v>-0.06</v>
      </c>
    </row>
    <row r="1058" spans="1:79" ht="18" customHeight="1" thickBot="1" x14ac:dyDescent="0.25">
      <c r="BX1058" s="35" t="s">
        <v>4905</v>
      </c>
      <c r="BY1058" s="29" t="s">
        <v>14953</v>
      </c>
      <c r="BZ1058" s="32">
        <v>2</v>
      </c>
      <c r="CA1058" s="15">
        <v>3</v>
      </c>
    </row>
    <row r="1059" spans="1:79" ht="18" customHeight="1" thickBot="1" x14ac:dyDescent="0.25">
      <c r="BX1059" s="35" t="s">
        <v>4905</v>
      </c>
      <c r="BY1059" s="29" t="s">
        <v>12475</v>
      </c>
      <c r="BZ1059" s="15">
        <v>2</v>
      </c>
      <c r="CA1059" s="16" t="s">
        <v>1931</v>
      </c>
    </row>
    <row r="1060" spans="1:79" ht="18" customHeight="1" thickBot="1" x14ac:dyDescent="0.25">
      <c r="BX1060" s="35" t="s">
        <v>2409</v>
      </c>
      <c r="BY1060" s="29" t="s">
        <v>13807</v>
      </c>
      <c r="BZ1060" s="15">
        <v>2</v>
      </c>
      <c r="CA1060" s="15">
        <v>3</v>
      </c>
    </row>
    <row r="1061" spans="1:79" ht="18" customHeight="1" thickBot="1" x14ac:dyDescent="0.25">
      <c r="A1061" t="s">
        <v>2016</v>
      </c>
      <c r="C1061" s="4">
        <v>45667</v>
      </c>
      <c r="BR1061" s="37" t="s">
        <v>14967</v>
      </c>
      <c r="BW1061" s="37" t="s">
        <v>14968</v>
      </c>
      <c r="BY1061" s="35" t="s">
        <v>14969</v>
      </c>
      <c r="BZ1061" s="33" t="s">
        <v>12566</v>
      </c>
      <c r="CA1061" s="87" t="s">
        <v>5486</v>
      </c>
    </row>
    <row r="1062" spans="1:79" ht="18" customHeight="1" thickBot="1" x14ac:dyDescent="0.25">
      <c r="BY1062" s="35" t="s">
        <v>1806</v>
      </c>
      <c r="BZ1062" s="29" t="s">
        <v>15067</v>
      </c>
      <c r="CA1062" s="32">
        <v>2</v>
      </c>
    </row>
    <row r="1063" spans="1:79" ht="18" customHeight="1" thickBot="1" x14ac:dyDescent="0.25">
      <c r="BY1063" s="35" t="s">
        <v>15066</v>
      </c>
      <c r="BZ1063" s="29" t="s">
        <v>12245</v>
      </c>
      <c r="CA1063" s="32">
        <v>2</v>
      </c>
    </row>
    <row r="1064" spans="1:79" ht="18" customHeight="1" thickBot="1" x14ac:dyDescent="0.25">
      <c r="BY1064" s="35" t="s">
        <v>15068</v>
      </c>
      <c r="BZ1064" s="29" t="s">
        <v>15069</v>
      </c>
      <c r="CA1064" s="32">
        <v>2</v>
      </c>
    </row>
    <row r="1065" spans="1:79" ht="18" customHeight="1" thickBot="1" x14ac:dyDescent="0.25">
      <c r="BY1065" s="35" t="s">
        <v>15070</v>
      </c>
      <c r="BZ1065" s="29" t="s">
        <v>15071</v>
      </c>
      <c r="CA1065" s="15">
        <v>2</v>
      </c>
    </row>
    <row r="1066" spans="1:79" ht="18" customHeight="1" thickBot="1" x14ac:dyDescent="0.25">
      <c r="A1066" t="s">
        <v>2001</v>
      </c>
      <c r="C1066" s="4">
        <v>45670</v>
      </c>
      <c r="BR1066" s="37" t="s">
        <v>15072</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E4:E10">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F29:F30">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F31">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F32">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F33:F34 F11:F28">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G35:G40">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H41:H70 H72:H73">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H74">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H75:H77 H7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H78:H84">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I85:I139">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J140:J145">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J146:J157">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J158:J159">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J160:J161">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K169:K170">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K171:K177 J162:J168">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L178:L181">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L182">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M183:M185">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M186:M193">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N194:N200">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N201">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O202:O211">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O212:O231">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O232 Q241:Q250">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P233:P240">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R251:R257">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R260:R261">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R262:R263 R258:R259">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R264">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R265">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S266:S270">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S271:S276">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S277:S279">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S280:S285">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T286:T301">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U302:U305">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U306:U315">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V316:V327">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W328">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W329">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W330:W331">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W332:W347">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X348:X391">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Y392:Y415">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Z416:Z428">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Z429">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Z430">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Z431:Z434">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A435:AA45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A451">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AA452:AA456">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A457">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AA458">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AA459">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AA460:AA462">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B463:AB489">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C490:AC500">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AC501:AC506">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E532:AE536">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AE537:AE547">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F548:AF560">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G561:AG572">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AH573:AH578">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AH579">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AH580">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AI581:AI584">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AI585">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AI586">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I587">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AI588:AI589">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AI590">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J591">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J592:AJ596">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AJ597 AD507:AD527 AD529:AD531">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K598">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AK599:AK604">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AL605:AL606">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AL607">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AL608:AL609">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AM610:AM611">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AM612:AM626">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AN627:AN634">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AO635:AO658">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AP659:AP667">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AP668">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AP669">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AP670:AP671">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AP672:AP677">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AQ678:AQ679">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AQ68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AQ681:AQ689">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R690:AR704">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AR705:AR711">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AS712:AS730">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AT731:AT742">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AU743:AU745">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AU746:AU760">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AV761:AV765">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AV766:AV774">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W775:AW790">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W791:AW792">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AW793">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AW794:AW801">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X802:AX805">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AX806:AX825">
    <cfRule type="iconSet" priority="1156">
      <iconSet iconSet="3Arrows">
        <cfvo type="percent" val="0"/>
        <cfvo type="percent" val="33"/>
        <cfvo type="percent" val="67"/>
      </iconSet>
    </cfRule>
    <cfRule type="iconSet" priority="1157">
      <iconSet iconSet="3Arrows">
        <cfvo type="percent" val="0"/>
        <cfvo type="percent" val="33"/>
        <cfvo type="percent" val="67"/>
      </iconSet>
    </cfRule>
  </conditionalFormatting>
  <conditionalFormatting sqref="AY826:AY828 AY830:AY831">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AY829">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AY832:AY835">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AZ836:AZ838">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AZ839:AZ841">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A842">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BA843:BA850">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BA851:BA855">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BA856:BA857">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A858:BA859">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BB860:BB869">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BC870:BC876">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BD877:BD884">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BE885">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BE887 BE889">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BE888 BE891:BE893">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BE890 BE886">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BF894:BF902">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BG903:BG904">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BG905">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BH906">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H907:BH908">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H909:BH911">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H912:BH913">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BH918:BI918">
    <cfRule type="duplicateValues" dxfId="147" priority="255"/>
  </conditionalFormatting>
  <conditionalFormatting sqref="BI914">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I915:BI921">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BI922:BJ922">
    <cfRule type="duplicateValues" dxfId="146" priority="252"/>
  </conditionalFormatting>
  <conditionalFormatting sqref="BI923:BJ923">
    <cfRule type="duplicateValues" dxfId="145" priority="251"/>
  </conditionalFormatting>
  <conditionalFormatting sqref="BI924:BJ924">
    <cfRule type="duplicateValues" dxfId="144" priority="250"/>
  </conditionalFormatting>
  <conditionalFormatting sqref="BI925:BJ925">
    <cfRule type="duplicateValues" dxfId="143" priority="249"/>
  </conditionalFormatting>
  <conditionalFormatting sqref="BI926:BJ926">
    <cfRule type="duplicateValues" dxfId="142" priority="248"/>
  </conditionalFormatting>
  <conditionalFormatting sqref="BJ922:BJ926">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J929">
    <cfRule type="duplicateValues" dxfId="141" priority="233"/>
  </conditionalFormatting>
  <conditionalFormatting sqref="BJ930">
    <cfRule type="duplicateValues" dxfId="140" priority="232"/>
  </conditionalFormatting>
  <conditionalFormatting sqref="BJ931">
    <cfRule type="duplicateValues" dxfId="139" priority="231"/>
  </conditionalFormatting>
  <conditionalFormatting sqref="BJ927:BK927">
    <cfRule type="duplicateValues" dxfId="138" priority="243"/>
  </conditionalFormatting>
  <conditionalFormatting sqref="BJ928:BK928">
    <cfRule type="duplicateValues" dxfId="137" priority="242"/>
  </conditionalFormatting>
  <conditionalFormatting sqref="BJ932:BK932">
    <cfRule type="duplicateValues" dxfId="136" priority="221"/>
  </conditionalFormatting>
  <conditionalFormatting sqref="BJ933:BK933">
    <cfRule type="duplicateValues" dxfId="135" priority="219"/>
  </conditionalFormatting>
  <conditionalFormatting sqref="BJ934:BK934">
    <cfRule type="duplicateValues" dxfId="134" priority="228"/>
  </conditionalFormatting>
  <conditionalFormatting sqref="BJ935:BK935">
    <cfRule type="duplicateValues" dxfId="133" priority="224"/>
  </conditionalFormatting>
  <conditionalFormatting sqref="BJ936:BK936">
    <cfRule type="duplicateValues" dxfId="132" priority="227"/>
  </conditionalFormatting>
  <conditionalFormatting sqref="BJ937:BK937">
    <cfRule type="duplicateValues" dxfId="131" priority="226"/>
  </conditionalFormatting>
  <conditionalFormatting sqref="BJ938:BK938">
    <cfRule type="duplicateValues" dxfId="130" priority="225"/>
  </conditionalFormatting>
  <conditionalFormatting sqref="BJ939:BK939">
    <cfRule type="duplicateValues" dxfId="129" priority="220"/>
  </conditionalFormatting>
  <conditionalFormatting sqref="BK927:BK929">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BK929">
    <cfRule type="duplicateValues" dxfId="128" priority="241"/>
  </conditionalFormatting>
  <conditionalFormatting sqref="BK930">
    <cfRule type="duplicateValues" dxfId="127" priority="238"/>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K931">
    <cfRule type="duplicateValues" dxfId="126" priority="234"/>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BK932:BK933">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BK934:BK939">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BK940:BL940">
    <cfRule type="duplicateValues" dxfId="125" priority="216"/>
  </conditionalFormatting>
  <conditionalFormatting sqref="BK941:BL941">
    <cfRule type="duplicateValues" dxfId="124" priority="214"/>
  </conditionalFormatting>
  <conditionalFormatting sqref="BK942:BL942">
    <cfRule type="duplicateValues" dxfId="123" priority="215"/>
  </conditionalFormatting>
  <conditionalFormatting sqref="BK943:BL943">
    <cfRule type="duplicateValues" dxfId="122" priority="211"/>
  </conditionalFormatting>
  <conditionalFormatting sqref="BK944:BL944">
    <cfRule type="duplicateValues" dxfId="121" priority="213"/>
  </conditionalFormatting>
  <conditionalFormatting sqref="BK945:BL945">
    <cfRule type="duplicateValues" dxfId="120" priority="212"/>
  </conditionalFormatting>
  <conditionalFormatting sqref="BK946:BL946">
    <cfRule type="duplicateValues" dxfId="119" priority="210"/>
  </conditionalFormatting>
  <conditionalFormatting sqref="BL940:BL946">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BL947:BM947">
    <cfRule type="duplicateValues" dxfId="118" priority="207"/>
  </conditionalFormatting>
  <conditionalFormatting sqref="BL948:BM948">
    <cfRule type="duplicateValues" dxfId="117" priority="199"/>
  </conditionalFormatting>
  <conditionalFormatting sqref="BL949:BM949">
    <cfRule type="duplicateValues" dxfId="116" priority="204"/>
  </conditionalFormatting>
  <conditionalFormatting sqref="BL950:BM950">
    <cfRule type="duplicateValues" dxfId="115" priority="201"/>
  </conditionalFormatting>
  <conditionalFormatting sqref="BL951:BM951">
    <cfRule type="duplicateValues" dxfId="114" priority="200"/>
  </conditionalFormatting>
  <conditionalFormatting sqref="BL952:BM952">
    <cfRule type="duplicateValues" dxfId="113" priority="198"/>
  </conditionalFormatting>
  <conditionalFormatting sqref="BL953:BM953">
    <cfRule type="duplicateValues" dxfId="112" priority="197"/>
  </conditionalFormatting>
  <conditionalFormatting sqref="BM947:BM948">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BM949">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BM950:BM953">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BM954:BN954">
    <cfRule type="duplicateValues" dxfId="111" priority="194"/>
  </conditionalFormatting>
  <conditionalFormatting sqref="BM955:BN955">
    <cfRule type="duplicateValues" dxfId="110" priority="193"/>
  </conditionalFormatting>
  <conditionalFormatting sqref="BM956:BN956">
    <cfRule type="duplicateValues" dxfId="109" priority="192"/>
  </conditionalFormatting>
  <conditionalFormatting sqref="BM957:BN957">
    <cfRule type="duplicateValues" dxfId="108" priority="191"/>
  </conditionalFormatting>
  <conditionalFormatting sqref="BM958:BN958">
    <cfRule type="duplicateValues" dxfId="107" priority="190"/>
  </conditionalFormatting>
  <conditionalFormatting sqref="BM959:BN959">
    <cfRule type="duplicateValues" dxfId="106" priority="185"/>
  </conditionalFormatting>
  <conditionalFormatting sqref="BM960:BN960">
    <cfRule type="duplicateValues" dxfId="105" priority="187"/>
  </conditionalFormatting>
  <conditionalFormatting sqref="BM961:BN961">
    <cfRule type="duplicateValues" dxfId="104" priority="186"/>
  </conditionalFormatting>
  <conditionalFormatting sqref="BM962:BN962">
    <cfRule type="duplicateValues" dxfId="103" priority="150"/>
  </conditionalFormatting>
  <conditionalFormatting sqref="BN954:BN959">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N960:BN961">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BN962">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BN963:BO963">
    <cfRule type="duplicateValues" dxfId="102" priority="182"/>
  </conditionalFormatting>
  <conditionalFormatting sqref="BN964:BO964">
    <cfRule type="duplicateValues" dxfId="101" priority="167"/>
  </conditionalFormatting>
  <conditionalFormatting sqref="BN965:BO965">
    <cfRule type="duplicateValues" dxfId="100" priority="164"/>
  </conditionalFormatting>
  <conditionalFormatting sqref="BN966:BO966">
    <cfRule type="duplicateValues" dxfId="99" priority="176"/>
  </conditionalFormatting>
  <conditionalFormatting sqref="BN967:BO967">
    <cfRule type="duplicateValues" dxfId="98" priority="168"/>
  </conditionalFormatting>
  <conditionalFormatting sqref="BN968:BO968">
    <cfRule type="duplicateValues" dxfId="97" priority="173"/>
  </conditionalFormatting>
  <conditionalFormatting sqref="BN969:BO969">
    <cfRule type="duplicateValues" dxfId="96" priority="172"/>
  </conditionalFormatting>
  <conditionalFormatting sqref="BN970:BO970">
    <cfRule type="duplicateValues" dxfId="95" priority="165"/>
  </conditionalFormatting>
  <conditionalFormatting sqref="BN971:BO971">
    <cfRule type="duplicateValues" dxfId="94" priority="169"/>
  </conditionalFormatting>
  <conditionalFormatting sqref="BN972:BO972">
    <cfRule type="duplicateValues" dxfId="93" priority="179"/>
  </conditionalFormatting>
  <conditionalFormatting sqref="BN973:BO973">
    <cfRule type="duplicateValues" dxfId="92" priority="166"/>
  </conditionalFormatting>
  <conditionalFormatting sqref="BO963">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BO964:BO967">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BO968:BO970">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O971 BO973">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BO972">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O976">
    <cfRule type="duplicateValues" dxfId="91" priority="159"/>
  </conditionalFormatting>
  <conditionalFormatting sqref="BO974:BP974">
    <cfRule type="duplicateValues" dxfId="90" priority="161"/>
  </conditionalFormatting>
  <conditionalFormatting sqref="BO975:BP975">
    <cfRule type="duplicateValues" dxfId="89" priority="160"/>
  </conditionalFormatting>
  <conditionalFormatting sqref="BO977:BP977">
    <cfRule type="duplicateValues" dxfId="88" priority="153"/>
  </conditionalFormatting>
  <conditionalFormatting sqref="BO978:BP978">
    <cfRule type="duplicateValues" dxfId="87" priority="154"/>
  </conditionalFormatting>
  <conditionalFormatting sqref="BP974:BP975">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BP976">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BP977:BP978">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BP979:BQ979">
    <cfRule type="duplicateValues" dxfId="86" priority="147"/>
  </conditionalFormatting>
  <conditionalFormatting sqref="BP980:BQ980">
    <cfRule type="duplicateValues" dxfId="85" priority="146"/>
  </conditionalFormatting>
  <conditionalFormatting sqref="BP981:BQ981">
    <cfRule type="duplicateValues" dxfId="84" priority="144"/>
  </conditionalFormatting>
  <conditionalFormatting sqref="BP982:BQ982">
    <cfRule type="duplicateValues" dxfId="83" priority="145"/>
  </conditionalFormatting>
  <conditionalFormatting sqref="BQ979:BQ982">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BQ983:BR983">
    <cfRule type="duplicateValues" dxfId="82" priority="141"/>
  </conditionalFormatting>
  <conditionalFormatting sqref="BQ984:BR984">
    <cfRule type="duplicateValues" dxfId="81" priority="140"/>
  </conditionalFormatting>
  <conditionalFormatting sqref="BQ985:BR985">
    <cfRule type="duplicateValues" dxfId="80" priority="136"/>
  </conditionalFormatting>
  <conditionalFormatting sqref="BQ986:BR986">
    <cfRule type="duplicateValues" dxfId="79" priority="133"/>
  </conditionalFormatting>
  <conditionalFormatting sqref="BQ987:BR987">
    <cfRule type="duplicateValues" dxfId="78" priority="137"/>
  </conditionalFormatting>
  <conditionalFormatting sqref="BR983:BR985">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R986">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R987">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BR988:BS988">
    <cfRule type="duplicateValues" dxfId="77" priority="130"/>
  </conditionalFormatting>
  <conditionalFormatting sqref="BR989:BS989">
    <cfRule type="duplicateValues" dxfId="76" priority="128"/>
  </conditionalFormatting>
  <conditionalFormatting sqref="BR990:BS990">
    <cfRule type="duplicateValues" dxfId="75" priority="127"/>
  </conditionalFormatting>
  <conditionalFormatting sqref="BR991:BS991">
    <cfRule type="duplicateValues" dxfId="74" priority="129"/>
  </conditionalFormatting>
  <conditionalFormatting sqref="BR992:BS992">
    <cfRule type="duplicateValues" dxfId="73" priority="123"/>
  </conditionalFormatting>
  <conditionalFormatting sqref="BR993:BS993">
    <cfRule type="duplicateValues" dxfId="72" priority="126"/>
  </conditionalFormatting>
  <conditionalFormatting sqref="BR994:BS994">
    <cfRule type="duplicateValues" dxfId="71" priority="122"/>
  </conditionalFormatting>
  <conditionalFormatting sqref="BR995:BS995">
    <cfRule type="duplicateValues" dxfId="70" priority="124"/>
  </conditionalFormatting>
  <conditionalFormatting sqref="BR996:BS996">
    <cfRule type="duplicateValues" dxfId="69" priority="121"/>
  </conditionalFormatting>
  <conditionalFormatting sqref="BR997:BS997">
    <cfRule type="duplicateValues" dxfId="68" priority="125"/>
  </conditionalFormatting>
  <conditionalFormatting sqref="BS988:BS997">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BS998:BT998">
    <cfRule type="duplicateValues" dxfId="67" priority="118"/>
  </conditionalFormatting>
  <conditionalFormatting sqref="BS999:BT999">
    <cfRule type="duplicateValues" dxfId="66" priority="115"/>
  </conditionalFormatting>
  <conditionalFormatting sqref="BS1000:BT1000">
    <cfRule type="duplicateValues" dxfId="65" priority="112"/>
  </conditionalFormatting>
  <conditionalFormatting sqref="BS1001:BT1001">
    <cfRule type="duplicateValues" dxfId="64" priority="111"/>
  </conditionalFormatting>
  <conditionalFormatting sqref="BS1002:BT1002">
    <cfRule type="duplicateValues" dxfId="63" priority="110"/>
  </conditionalFormatting>
  <conditionalFormatting sqref="BS1003:BT1003">
    <cfRule type="duplicateValues" dxfId="62" priority="108"/>
  </conditionalFormatting>
  <conditionalFormatting sqref="BS1004:BT1004">
    <cfRule type="duplicateValues" dxfId="61" priority="109"/>
  </conditionalFormatting>
  <conditionalFormatting sqref="BT998">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BT999">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BT1000:BT1004">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BT1005:BU1005">
    <cfRule type="duplicateValues" dxfId="60" priority="105"/>
  </conditionalFormatting>
  <conditionalFormatting sqref="BT1006:BU1006">
    <cfRule type="duplicateValues" dxfId="59" priority="95"/>
  </conditionalFormatting>
  <conditionalFormatting sqref="BT1007:BU1007">
    <cfRule type="duplicateValues" dxfId="58" priority="94"/>
  </conditionalFormatting>
  <conditionalFormatting sqref="BT1008:BU1008">
    <cfRule type="duplicateValues" dxfId="57" priority="93"/>
  </conditionalFormatting>
  <conditionalFormatting sqref="BT1009:BU1009">
    <cfRule type="duplicateValues" dxfId="56" priority="91"/>
  </conditionalFormatting>
  <conditionalFormatting sqref="BT1010:BU1010">
    <cfRule type="duplicateValues" dxfId="55" priority="104"/>
  </conditionalFormatting>
  <conditionalFormatting sqref="BT1011:BU1011">
    <cfRule type="duplicateValues" dxfId="54" priority="98"/>
  </conditionalFormatting>
  <conditionalFormatting sqref="BT1012:BU1012">
    <cfRule type="duplicateValues" dxfId="53" priority="92"/>
  </conditionalFormatting>
  <conditionalFormatting sqref="BT1013:BU1013">
    <cfRule type="duplicateValues" dxfId="52" priority="88"/>
  </conditionalFormatting>
  <conditionalFormatting sqref="BT1014:BU1014">
    <cfRule type="duplicateValues" dxfId="51" priority="101"/>
  </conditionalFormatting>
  <conditionalFormatting sqref="BT1015:BU1015">
    <cfRule type="duplicateValues" dxfId="50" priority="87"/>
  </conditionalFormatting>
  <conditionalFormatting sqref="BU1006:BU1009">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BU1010 BU1005">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BU1011">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BU1012 BU1014:BU1015">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U1013">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BU1016:BV1016">
    <cfRule type="duplicateValues" dxfId="49" priority="81"/>
  </conditionalFormatting>
  <conditionalFormatting sqref="BU1017:BV1017">
    <cfRule type="duplicateValues" dxfId="48" priority="78"/>
  </conditionalFormatting>
  <conditionalFormatting sqref="BU1018:BV1018">
    <cfRule type="duplicateValues" dxfId="47" priority="84"/>
  </conditionalFormatting>
  <conditionalFormatting sqref="BU1019:BV1019">
    <cfRule type="duplicateValues" dxfId="46" priority="77"/>
  </conditionalFormatting>
  <conditionalFormatting sqref="BU1020:BV1020">
    <cfRule type="duplicateValues" dxfId="45" priority="76"/>
  </conditionalFormatting>
  <conditionalFormatting sqref="BU1021:BV1021">
    <cfRule type="duplicateValues" dxfId="44" priority="75"/>
  </conditionalFormatting>
  <conditionalFormatting sqref="BU1022:BV1022">
    <cfRule type="duplicateValues" dxfId="43" priority="74"/>
  </conditionalFormatting>
  <conditionalFormatting sqref="BU1023:BV1023">
    <cfRule type="duplicateValues" dxfId="42" priority="73"/>
  </conditionalFormatting>
  <conditionalFormatting sqref="BU1024:BV1024">
    <cfRule type="duplicateValues" dxfId="41" priority="72"/>
  </conditionalFormatting>
  <conditionalFormatting sqref="BU1025:BV1025">
    <cfRule type="duplicateValues" dxfId="40" priority="71"/>
  </conditionalFormatting>
  <conditionalFormatting sqref="BU1026:BV1026">
    <cfRule type="duplicateValues" dxfId="39" priority="70"/>
  </conditionalFormatting>
  <conditionalFormatting sqref="BV1016">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BV1017">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BV1018:BV1026">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V1027:BW1027">
    <cfRule type="duplicateValues" dxfId="38" priority="67"/>
  </conditionalFormatting>
  <conditionalFormatting sqref="BV1028:BW1028">
    <cfRule type="duplicateValues" dxfId="37" priority="66"/>
  </conditionalFormatting>
  <conditionalFormatting sqref="BV1029:BW1029">
    <cfRule type="duplicateValues" dxfId="36" priority="59"/>
  </conditionalFormatting>
  <conditionalFormatting sqref="BV1030:BW1030">
    <cfRule type="duplicateValues" dxfId="35" priority="25"/>
  </conditionalFormatting>
  <conditionalFormatting sqref="BV1031:BW1031">
    <cfRule type="duplicateValues" dxfId="34" priority="57"/>
  </conditionalFormatting>
  <conditionalFormatting sqref="BV1032:BW1032">
    <cfRule type="duplicateValues" dxfId="33" priority="56"/>
  </conditionalFormatting>
  <conditionalFormatting sqref="BV1033:BW1033">
    <cfRule type="duplicateValues" dxfId="32" priority="63"/>
  </conditionalFormatting>
  <conditionalFormatting sqref="BV1034:BW1034">
    <cfRule type="duplicateValues" dxfId="31" priority="55"/>
  </conditionalFormatting>
  <conditionalFormatting sqref="BV1035:BW1035">
    <cfRule type="duplicateValues" dxfId="30" priority="62"/>
  </conditionalFormatting>
  <conditionalFormatting sqref="BV1036:BW1036">
    <cfRule type="duplicateValues" dxfId="29" priority="58"/>
  </conditionalFormatting>
  <conditionalFormatting sqref="BV1037:BW1037">
    <cfRule type="duplicateValues" dxfId="28" priority="54"/>
  </conditionalFormatting>
  <conditionalFormatting sqref="BV1038:BW1038">
    <cfRule type="duplicateValues" dxfId="27" priority="53"/>
  </conditionalFormatting>
  <conditionalFormatting sqref="BW1027:BW1028">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W1029 BW1031:BW1032">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BW1030">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BW1033:BW1038">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BW1039:BX1039">
    <cfRule type="duplicateValues" dxfId="26" priority="50"/>
  </conditionalFormatting>
  <conditionalFormatting sqref="BW1040:BX1040">
    <cfRule type="duplicateValues" dxfId="25" priority="49"/>
  </conditionalFormatting>
  <conditionalFormatting sqref="BW1041:BX1041">
    <cfRule type="duplicateValues" dxfId="24" priority="48"/>
  </conditionalFormatting>
  <conditionalFormatting sqref="BW1042:BX1042">
    <cfRule type="duplicateValues" dxfId="23" priority="41"/>
  </conditionalFormatting>
  <conditionalFormatting sqref="BW1043:BX1043">
    <cfRule type="duplicateValues" dxfId="22" priority="34"/>
  </conditionalFormatting>
  <conditionalFormatting sqref="BW1044:BX1044">
    <cfRule type="duplicateValues" dxfId="21" priority="28"/>
  </conditionalFormatting>
  <conditionalFormatting sqref="BW1045:BX1045">
    <cfRule type="duplicateValues" dxfId="20" priority="35"/>
  </conditionalFormatting>
  <conditionalFormatting sqref="BW1046:BX1046">
    <cfRule type="duplicateValues" dxfId="19" priority="29"/>
  </conditionalFormatting>
  <conditionalFormatting sqref="BW1047:BX1047">
    <cfRule type="duplicateValues" dxfId="18" priority="33"/>
  </conditionalFormatting>
  <conditionalFormatting sqref="BW1048:BX1048">
    <cfRule type="duplicateValues" dxfId="17" priority="45"/>
  </conditionalFormatting>
  <conditionalFormatting sqref="BW1049:BX1049">
    <cfRule type="duplicateValues" dxfId="16" priority="42"/>
  </conditionalFormatting>
  <conditionalFormatting sqref="BW1050:BX1050">
    <cfRule type="duplicateValues" dxfId="15" priority="38"/>
  </conditionalFormatting>
  <conditionalFormatting sqref="BW1051:BX1051">
    <cfRule type="duplicateValues" dxfId="14" priority="30"/>
  </conditionalFormatting>
  <conditionalFormatting sqref="BX1039:BX1044">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BX1045:BX1046">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BX1047:BX1048">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BX1049">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BX1050">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BX1051">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X1052:BY1052">
    <cfRule type="duplicateValues" dxfId="13" priority="22"/>
  </conditionalFormatting>
  <conditionalFormatting sqref="BX1053:BY1053">
    <cfRule type="duplicateValues" dxfId="12" priority="17"/>
  </conditionalFormatting>
  <conditionalFormatting sqref="BX1054:BY1054">
    <cfRule type="duplicateValues" dxfId="11" priority="16"/>
  </conditionalFormatting>
  <conditionalFormatting sqref="BX1055:BY1055">
    <cfRule type="duplicateValues" dxfId="10" priority="15"/>
  </conditionalFormatting>
  <conditionalFormatting sqref="BX1056:BY1056">
    <cfRule type="duplicateValues" dxfId="9" priority="14"/>
  </conditionalFormatting>
  <conditionalFormatting sqref="BX1057:BY1057">
    <cfRule type="duplicateValues" dxfId="8" priority="13"/>
  </conditionalFormatting>
  <conditionalFormatting sqref="BX1058:BY1058">
    <cfRule type="duplicateValues" dxfId="7" priority="19"/>
  </conditionalFormatting>
  <conditionalFormatting sqref="BX1059:BY1059">
    <cfRule type="duplicateValues" dxfId="6" priority="18"/>
  </conditionalFormatting>
  <conditionalFormatting sqref="BX1060:BY1060">
    <cfRule type="duplicateValues" dxfId="5" priority="12"/>
  </conditionalFormatting>
  <conditionalFormatting sqref="BY1052:BY1057">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BY1058:BY1060">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BY1061">
    <cfRule type="duplicateValues" dxfId="4" priority="9"/>
  </conditionalFormatting>
  <conditionalFormatting sqref="BZ1061">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BY1063:BZ1063">
    <cfRule type="duplicateValues" dxfId="3" priority="6"/>
  </conditionalFormatting>
  <conditionalFormatting sqref="BZ1062:BZ1064">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BY1062:BZ1062">
    <cfRule type="duplicateValues" dxfId="2" priority="5"/>
  </conditionalFormatting>
  <conditionalFormatting sqref="BY1064:BZ1064">
    <cfRule type="duplicateValues" dxfId="1" priority="4"/>
  </conditionalFormatting>
  <conditionalFormatting sqref="BY1065:BZ1065">
    <cfRule type="duplicateValues" dxfId="0" priority="1"/>
  </conditionalFormatting>
  <conditionalFormatting sqref="BZ1065">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M20" sqref="M20"/>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15063</v>
      </c>
      <c r="G1" s="2" t="s">
        <v>1889</v>
      </c>
      <c r="H1" s="2" t="s">
        <v>1888</v>
      </c>
      <c r="I1" s="2" t="s">
        <v>1887</v>
      </c>
      <c r="J1" s="22" t="s">
        <v>15062</v>
      </c>
      <c r="K1" s="22" t="s">
        <v>15061</v>
      </c>
      <c r="L1" s="22" t="s">
        <v>27</v>
      </c>
      <c r="M1" s="22" t="s">
        <v>15060</v>
      </c>
      <c r="N1" s="22" t="s">
        <v>190</v>
      </c>
      <c r="O1" s="22" t="s">
        <v>223</v>
      </c>
      <c r="P1" s="22" t="s">
        <v>5278</v>
      </c>
      <c r="Q1" s="22" t="s">
        <v>14353</v>
      </c>
      <c r="R1" s="22" t="s">
        <v>15059</v>
      </c>
      <c r="S1" s="22" t="s">
        <v>15058</v>
      </c>
      <c r="T1" s="22" t="s">
        <v>15064</v>
      </c>
      <c r="U1" s="22" t="s">
        <v>15057</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15056</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15055</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15054</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15053</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15052</v>
      </c>
      <c r="N6" s="22" t="s">
        <v>193</v>
      </c>
      <c r="O6" s="22">
        <v>131074</v>
      </c>
      <c r="P6" s="22">
        <v>57.46</v>
      </c>
      <c r="Q6" s="22">
        <v>28996783</v>
      </c>
      <c r="R6" s="22" t="s">
        <v>15051</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15050</v>
      </c>
      <c r="N7" s="22" t="s">
        <v>193</v>
      </c>
      <c r="O7" s="22">
        <v>131074</v>
      </c>
      <c r="P7" s="22">
        <v>56</v>
      </c>
      <c r="Q7" s="22">
        <v>118025577</v>
      </c>
      <c r="R7" s="22" t="s">
        <v>15049</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15048</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15047</v>
      </c>
      <c r="N9" s="22" t="s">
        <v>193</v>
      </c>
      <c r="O9" s="22">
        <v>131074</v>
      </c>
      <c r="P9" s="22">
        <v>34.03</v>
      </c>
      <c r="Q9" s="22">
        <v>135704880</v>
      </c>
      <c r="R9" s="22" t="s">
        <v>14920</v>
      </c>
      <c r="S9" s="22">
        <v>95.39</v>
      </c>
      <c r="T9" s="23">
        <v>6.6199999999999995E-2</v>
      </c>
      <c r="U9" s="22">
        <v>77.2</v>
      </c>
    </row>
    <row r="10" spans="1:21" x14ac:dyDescent="0.2">
      <c r="A10" s="22" t="s">
        <v>15046</v>
      </c>
      <c r="B10" s="22" t="s">
        <v>111</v>
      </c>
      <c r="C10" s="22" t="s">
        <v>15045</v>
      </c>
      <c r="D10" s="23">
        <v>0.20030000000000001</v>
      </c>
      <c r="E10" s="22">
        <v>8.57</v>
      </c>
      <c r="F10" s="24">
        <v>0.56416666666666671</v>
      </c>
      <c r="J10" s="24">
        <v>0.61950231481481477</v>
      </c>
      <c r="K10" s="22">
        <v>1</v>
      </c>
      <c r="L10" s="22">
        <v>6717369400</v>
      </c>
      <c r="M10" s="22" t="s">
        <v>15044</v>
      </c>
      <c r="N10" s="22" t="s">
        <v>191</v>
      </c>
      <c r="O10" s="22">
        <v>65537</v>
      </c>
      <c r="P10" s="22">
        <v>38.26</v>
      </c>
      <c r="Q10" s="22">
        <v>880235240</v>
      </c>
      <c r="R10" s="22" t="s">
        <v>15043</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15042</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15041</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15040</v>
      </c>
      <c r="N13" s="22" t="s">
        <v>191</v>
      </c>
      <c r="O13" s="22">
        <v>65537</v>
      </c>
      <c r="P13" s="22">
        <v>64.03</v>
      </c>
      <c r="Q13" s="22">
        <v>229027310</v>
      </c>
      <c r="R13" s="22" t="s">
        <v>15039</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15038</v>
      </c>
      <c r="N14" s="22" t="s">
        <v>193</v>
      </c>
      <c r="O14" s="22">
        <v>65537</v>
      </c>
      <c r="P14" s="22">
        <v>80.97</v>
      </c>
      <c r="Q14" s="22">
        <v>39348631</v>
      </c>
      <c r="R14" s="22" t="s">
        <v>15037</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15036</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15035</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15034</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15033</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15032</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15031</v>
      </c>
      <c r="N21" s="22" t="s">
        <v>193</v>
      </c>
      <c r="O21" s="22">
        <v>65537</v>
      </c>
      <c r="P21" s="22">
        <v>30.14</v>
      </c>
      <c r="Q21" s="22">
        <v>26338446</v>
      </c>
      <c r="R21" s="22" t="s">
        <v>15030</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15029</v>
      </c>
      <c r="N22" s="22" t="s">
        <v>191</v>
      </c>
      <c r="O22" s="22">
        <v>65537</v>
      </c>
      <c r="P22" s="22">
        <v>26.14</v>
      </c>
      <c r="Q22" s="22">
        <v>127228620</v>
      </c>
      <c r="R22" s="22" t="s">
        <v>15028</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15027</v>
      </c>
      <c r="N23" s="22" t="s">
        <v>191</v>
      </c>
      <c r="O23" s="22">
        <v>65537</v>
      </c>
      <c r="P23" s="22">
        <v>29.63</v>
      </c>
      <c r="Q23" s="22">
        <v>84418480</v>
      </c>
      <c r="R23" s="22" t="s">
        <v>15026</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15025</v>
      </c>
      <c r="N24" s="22" t="s">
        <v>191</v>
      </c>
      <c r="O24" s="22">
        <v>65537</v>
      </c>
      <c r="P24" s="22">
        <v>24.03</v>
      </c>
      <c r="Q24" s="22">
        <v>75497095</v>
      </c>
      <c r="R24" s="22" t="s">
        <v>15024</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15023</v>
      </c>
      <c r="N25" s="22" t="s">
        <v>191</v>
      </c>
      <c r="O25" s="22">
        <v>65537</v>
      </c>
      <c r="P25" s="22">
        <v>31.8</v>
      </c>
      <c r="Q25" s="22">
        <v>78230959</v>
      </c>
      <c r="R25" s="22" t="s">
        <v>15022</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15021</v>
      </c>
      <c r="N26" s="22" t="s">
        <v>192</v>
      </c>
      <c r="O26" s="22">
        <v>65537</v>
      </c>
      <c r="P26" s="22">
        <v>45.09</v>
      </c>
      <c r="Q26" s="22">
        <v>98408307</v>
      </c>
      <c r="R26" s="22" t="s">
        <v>15020</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15019</v>
      </c>
      <c r="N27" s="22" t="s">
        <v>191</v>
      </c>
      <c r="O27" s="22">
        <v>196612</v>
      </c>
      <c r="P27" s="22">
        <v>4.1900000000000004</v>
      </c>
      <c r="Q27" s="22">
        <v>126882382</v>
      </c>
      <c r="R27" s="22" t="s">
        <v>15018</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15017</v>
      </c>
      <c r="N28" s="22" t="s">
        <v>191</v>
      </c>
      <c r="O28" s="22">
        <v>65537</v>
      </c>
      <c r="P28" s="22">
        <v>32.659999999999997</v>
      </c>
      <c r="Q28" s="22">
        <v>991752060</v>
      </c>
      <c r="R28" s="22" t="s">
        <v>15016</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15015</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15014</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15013</v>
      </c>
      <c r="N31" s="22" t="s">
        <v>191</v>
      </c>
      <c r="O31" s="22">
        <v>65537</v>
      </c>
      <c r="P31" s="22">
        <v>29.14</v>
      </c>
      <c r="Q31" s="22">
        <v>24557755</v>
      </c>
      <c r="R31" s="22" t="s">
        <v>15012</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15011</v>
      </c>
      <c r="N32" s="22" t="s">
        <v>193</v>
      </c>
      <c r="O32" s="22">
        <v>65537</v>
      </c>
      <c r="P32" s="22">
        <v>71.430000000000007</v>
      </c>
      <c r="Q32" s="22">
        <v>13775906</v>
      </c>
      <c r="R32" s="22" t="s">
        <v>15010</v>
      </c>
      <c r="S32" s="22">
        <v>43.35</v>
      </c>
      <c r="T32" s="23">
        <v>1.9E-3</v>
      </c>
      <c r="U32" s="22">
        <v>584.80999999999995</v>
      </c>
    </row>
    <row r="33" spans="1:21" x14ac:dyDescent="0.2">
      <c r="A33" s="22" t="s">
        <v>15009</v>
      </c>
      <c r="B33" s="22" t="s">
        <v>111</v>
      </c>
      <c r="C33" s="22" t="s">
        <v>15008</v>
      </c>
      <c r="D33" s="23">
        <v>0.1008</v>
      </c>
      <c r="E33" s="22">
        <v>4.04</v>
      </c>
      <c r="F33" s="24">
        <v>0.45459490740740743</v>
      </c>
      <c r="I33" s="2" t="e">
        <f>AVERAGE((H33-G33)*100/H33)</f>
        <v>#DIV/0!</v>
      </c>
      <c r="J33" s="24">
        <v>0.45459490740740743</v>
      </c>
      <c r="K33" s="22">
        <v>1</v>
      </c>
      <c r="L33" s="22">
        <v>2730451900</v>
      </c>
      <c r="M33" s="22" t="s">
        <v>15007</v>
      </c>
      <c r="N33" s="22" t="s">
        <v>191</v>
      </c>
      <c r="O33" s="22">
        <v>65537</v>
      </c>
      <c r="P33" s="22">
        <v>20.010000000000002</v>
      </c>
      <c r="Q33" s="22">
        <v>131267344</v>
      </c>
      <c r="R33" s="22" t="s">
        <v>15006</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15005</v>
      </c>
      <c r="N34" s="22" t="s">
        <v>191</v>
      </c>
      <c r="O34" s="22">
        <v>65537</v>
      </c>
      <c r="P34" s="22">
        <v>34.29</v>
      </c>
      <c r="Q34" s="22">
        <v>606950030</v>
      </c>
      <c r="R34" s="22" t="s">
        <v>15004</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15003</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15002</v>
      </c>
      <c r="N36" s="22" t="s">
        <v>191</v>
      </c>
      <c r="O36" s="22">
        <v>65537</v>
      </c>
      <c r="P36" s="22">
        <v>48.22</v>
      </c>
      <c r="Q36" s="22">
        <v>130448123</v>
      </c>
      <c r="R36" s="22" t="s">
        <v>15001</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15000</v>
      </c>
      <c r="N37" s="22" t="s">
        <v>191</v>
      </c>
      <c r="O37" s="22">
        <v>65537</v>
      </c>
      <c r="P37" s="22">
        <v>49.69</v>
      </c>
      <c r="Q37" s="22">
        <v>79439158</v>
      </c>
      <c r="R37" s="22" t="s">
        <v>14999</v>
      </c>
      <c r="S37" s="22">
        <v>20.05</v>
      </c>
      <c r="T37" s="23">
        <v>2.2200000000000001E-2</v>
      </c>
      <c r="U37" s="22">
        <v>85.89</v>
      </c>
    </row>
    <row r="38" spans="1:21" x14ac:dyDescent="0.2">
      <c r="A38" s="22" t="s">
        <v>14998</v>
      </c>
      <c r="B38" s="22" t="s">
        <v>111</v>
      </c>
      <c r="C38" s="22" t="s">
        <v>14997</v>
      </c>
      <c r="D38" s="23">
        <v>0.1</v>
      </c>
      <c r="E38" s="22">
        <v>8.69</v>
      </c>
      <c r="F38" s="24">
        <v>0.42100694444444442</v>
      </c>
      <c r="J38" s="24">
        <v>0.42100694444444442</v>
      </c>
      <c r="K38" s="22">
        <v>1</v>
      </c>
      <c r="L38" s="22">
        <v>4265046000</v>
      </c>
      <c r="M38" s="22" t="s">
        <v>14996</v>
      </c>
      <c r="N38" s="22" t="s">
        <v>191</v>
      </c>
      <c r="O38" s="22">
        <v>65537</v>
      </c>
      <c r="P38" s="22">
        <v>29.5</v>
      </c>
      <c r="Q38" s="22">
        <v>277660080</v>
      </c>
      <c r="R38" s="22" t="s">
        <v>14995</v>
      </c>
      <c r="S38" s="22">
        <v>99.83</v>
      </c>
      <c r="T38" s="23">
        <v>6.7400000000000002E-2</v>
      </c>
      <c r="U38" s="22">
        <v>34.299999999999997</v>
      </c>
    </row>
    <row r="39" spans="1:21" x14ac:dyDescent="0.2">
      <c r="A39" s="22" t="s">
        <v>14994</v>
      </c>
      <c r="B39" s="22" t="s">
        <v>111</v>
      </c>
      <c r="C39" s="22" t="s">
        <v>14993</v>
      </c>
      <c r="D39" s="23">
        <v>0.10050000000000001</v>
      </c>
      <c r="E39" s="22">
        <v>6.46</v>
      </c>
      <c r="F39" s="24">
        <v>0.42517361111111113</v>
      </c>
      <c r="J39" s="24">
        <v>0.43123842592592593</v>
      </c>
      <c r="K39" s="22">
        <v>1</v>
      </c>
      <c r="L39" s="22">
        <v>5408128400</v>
      </c>
      <c r="M39" s="22" t="s">
        <v>14992</v>
      </c>
      <c r="N39" s="22" t="s">
        <v>191</v>
      </c>
      <c r="O39" s="22">
        <v>65537</v>
      </c>
      <c r="P39" s="22">
        <v>19.23</v>
      </c>
      <c r="Q39" s="22">
        <v>272688380</v>
      </c>
      <c r="R39" s="22" t="s">
        <v>14991</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14990</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14989</v>
      </c>
      <c r="N41" s="22" t="s">
        <v>191</v>
      </c>
      <c r="O41" s="22">
        <v>65537</v>
      </c>
      <c r="P41" s="22">
        <v>49.83</v>
      </c>
      <c r="Q41" s="22">
        <v>82675032</v>
      </c>
      <c r="R41" s="22" t="s">
        <v>14988</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14987</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14986</v>
      </c>
      <c r="N43" s="22" t="s">
        <v>191</v>
      </c>
      <c r="O43" s="22">
        <v>65537</v>
      </c>
      <c r="P43" s="22">
        <v>37.979999999999997</v>
      </c>
      <c r="Q43" s="22">
        <v>59680797</v>
      </c>
      <c r="R43" s="22" t="s">
        <v>14985</v>
      </c>
      <c r="S43" s="22">
        <v>49.09</v>
      </c>
      <c r="T43" s="23">
        <v>2.69E-2</v>
      </c>
      <c r="U43" s="22">
        <v>139.83000000000001</v>
      </c>
    </row>
    <row r="44" spans="1:21" x14ac:dyDescent="0.2">
      <c r="A44" s="22" t="s">
        <v>14984</v>
      </c>
      <c r="B44" s="22" t="s">
        <v>111</v>
      </c>
      <c r="C44" s="22" t="s">
        <v>14983</v>
      </c>
      <c r="D44" s="23">
        <v>0.1011</v>
      </c>
      <c r="E44" s="22">
        <v>4.1399999999999997</v>
      </c>
      <c r="F44" s="24">
        <v>0.40121527777777777</v>
      </c>
      <c r="J44" s="24">
        <v>0.40121527777777777</v>
      </c>
      <c r="K44" s="22">
        <v>1</v>
      </c>
      <c r="L44" s="22">
        <v>9576597900</v>
      </c>
      <c r="M44" s="22" t="s">
        <v>14982</v>
      </c>
      <c r="N44" s="22" t="s">
        <v>191</v>
      </c>
      <c r="O44" s="22">
        <v>65537</v>
      </c>
      <c r="P44" s="22">
        <v>43.76</v>
      </c>
      <c r="Q44" s="22">
        <v>217001880</v>
      </c>
      <c r="R44" s="22" t="s">
        <v>14981</v>
      </c>
      <c r="S44" s="22">
        <v>35.840000000000003</v>
      </c>
      <c r="T44" s="23">
        <v>2.29E-2</v>
      </c>
      <c r="U44" s="22">
        <v>50.16</v>
      </c>
    </row>
    <row r="45" spans="1:21" x14ac:dyDescent="0.2">
      <c r="A45" s="22" t="s">
        <v>14980</v>
      </c>
      <c r="B45" s="22" t="s">
        <v>111</v>
      </c>
      <c r="C45" s="22" t="s">
        <v>14979</v>
      </c>
      <c r="D45" s="23">
        <v>0.1</v>
      </c>
      <c r="E45" s="22">
        <v>3.08</v>
      </c>
      <c r="F45" s="24">
        <v>0.39861111111111114</v>
      </c>
      <c r="J45" s="24">
        <v>0.39861111111111114</v>
      </c>
      <c r="K45" s="22">
        <v>1</v>
      </c>
      <c r="L45" s="22">
        <v>2459980700</v>
      </c>
      <c r="M45" s="22" t="s">
        <v>14978</v>
      </c>
      <c r="N45" s="22" t="s">
        <v>191</v>
      </c>
      <c r="O45" s="22">
        <v>65537</v>
      </c>
      <c r="P45" s="22">
        <v>45.6</v>
      </c>
      <c r="Q45" s="22">
        <v>38507014</v>
      </c>
      <c r="R45" s="22" t="s">
        <v>14977</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14976</v>
      </c>
      <c r="N46" s="22" t="s">
        <v>191</v>
      </c>
      <c r="O46" s="22">
        <v>65537</v>
      </c>
      <c r="P46" s="22">
        <v>54.33</v>
      </c>
      <c r="Q46" s="22">
        <v>234018380</v>
      </c>
      <c r="R46" s="22" t="s">
        <v>14975</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14974</v>
      </c>
      <c r="B99" s="22" t="s">
        <v>111</v>
      </c>
      <c r="C99" s="22" t="s">
        <v>14973</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79</vt:i4>
      </vt:variant>
    </vt:vector>
  </HeadingPairs>
  <TitlesOfParts>
    <vt:vector size="79" baseType="lpstr">
      <vt:lpstr>龙头</vt:lpstr>
      <vt:lpstr>情绪</vt:lpstr>
      <vt:lpstr>交易模式</vt:lpstr>
      <vt:lpstr>周期</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2025-01-13T08:20:49Z</dcterms:modified>
</cp:coreProperties>
</file>