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C1C01375-4A92-4B7C-A202-74D8E1B54EE0}"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214" sheetId="796" r:id="rId5"/>
    <sheet name="250213" sheetId="795" r:id="rId6"/>
    <sheet name="250212" sheetId="794" r:id="rId7"/>
    <sheet name="250211" sheetId="792" r:id="rId8"/>
    <sheet name="250210" sheetId="791" r:id="rId9"/>
    <sheet name="250207" sheetId="790" r:id="rId10"/>
    <sheet name="250206" sheetId="789" r:id="rId11"/>
    <sheet name="250205" sheetId="787" r:id="rId12"/>
    <sheet name="250127" sheetId="784" r:id="rId13"/>
    <sheet name="250124" sheetId="783" r:id="rId14"/>
    <sheet name="250123" sheetId="782" r:id="rId15"/>
    <sheet name="250122" sheetId="781" r:id="rId16"/>
    <sheet name="250121" sheetId="780" r:id="rId17"/>
    <sheet name="250120" sheetId="779" r:id="rId18"/>
    <sheet name="250117" sheetId="778" r:id="rId19"/>
    <sheet name="250116" sheetId="777" r:id="rId20"/>
    <sheet name="250115" sheetId="776" r:id="rId21"/>
    <sheet name="250114" sheetId="775" r:id="rId22"/>
    <sheet name="250113" sheetId="774" r:id="rId23"/>
    <sheet name="250110" sheetId="773" r:id="rId24"/>
    <sheet name="250109" sheetId="772" r:id="rId25"/>
    <sheet name="250108" sheetId="771" r:id="rId26"/>
    <sheet name="250107" sheetId="770" r:id="rId27"/>
    <sheet name="250106" sheetId="769" r:id="rId28"/>
    <sheet name="250103" sheetId="767" r:id="rId29"/>
    <sheet name="250102" sheetId="766" r:id="rId30"/>
    <sheet name="241231" sheetId="765" r:id="rId31"/>
    <sheet name="241230" sheetId="764" r:id="rId32"/>
    <sheet name="241227" sheetId="763" r:id="rId33"/>
    <sheet name="241226" sheetId="762" r:id="rId34"/>
    <sheet name="241225" sheetId="761" r:id="rId35"/>
    <sheet name="241224" sheetId="760" r:id="rId36"/>
    <sheet name="241223" sheetId="759" r:id="rId37"/>
    <sheet name="241220" sheetId="758" r:id="rId38"/>
    <sheet name="241219" sheetId="757" r:id="rId39"/>
    <sheet name="241218" sheetId="756" r:id="rId40"/>
    <sheet name="241217" sheetId="755" r:id="rId41"/>
    <sheet name="241216" sheetId="754" r:id="rId42"/>
    <sheet name="241213" sheetId="753" r:id="rId43"/>
    <sheet name="241212" sheetId="752" r:id="rId44"/>
    <sheet name="241211" sheetId="751" r:id="rId45"/>
    <sheet name="241210" sheetId="750" r:id="rId46"/>
    <sheet name="241209" sheetId="749" r:id="rId47"/>
    <sheet name="241206" sheetId="748" r:id="rId48"/>
    <sheet name="241205" sheetId="746" r:id="rId49"/>
    <sheet name="241204" sheetId="745" r:id="rId50"/>
    <sheet name="241203" sheetId="744" r:id="rId51"/>
    <sheet name="241202" sheetId="743" r:id="rId52"/>
    <sheet name="241129" sheetId="742" r:id="rId53"/>
    <sheet name="241128" sheetId="741" r:id="rId54"/>
    <sheet name="241127" sheetId="740" r:id="rId55"/>
    <sheet name="241126" sheetId="739" r:id="rId56"/>
    <sheet name="241125" sheetId="737" r:id="rId57"/>
    <sheet name="241122" sheetId="736" r:id="rId58"/>
    <sheet name="241121" sheetId="735" r:id="rId59"/>
    <sheet name="241120" sheetId="734" r:id="rId60"/>
    <sheet name="241119" sheetId="733" r:id="rId61"/>
    <sheet name="241118" sheetId="732" r:id="rId62"/>
    <sheet name="241115" sheetId="731" r:id="rId63"/>
    <sheet name="241114" sheetId="729" r:id="rId64"/>
    <sheet name="241113" sheetId="728" r:id="rId65"/>
    <sheet name="241112" sheetId="727" r:id="rId66"/>
    <sheet name="241111" sheetId="726" r:id="rId67"/>
    <sheet name="241108" sheetId="725" r:id="rId68"/>
    <sheet name="241107" sheetId="724" r:id="rId69"/>
    <sheet name="241106" sheetId="723" r:id="rId70"/>
    <sheet name="241105" sheetId="722" r:id="rId71"/>
    <sheet name="241104" sheetId="721" r:id="rId72"/>
    <sheet name="241101" sheetId="720" r:id="rId73"/>
    <sheet name="241031" sheetId="719" r:id="rId74"/>
    <sheet name="241030" sheetId="718" r:id="rId75"/>
    <sheet name="241029" sheetId="717" r:id="rId76"/>
    <sheet name="241028" sheetId="716" r:id="rId77"/>
    <sheet name="241025" sheetId="715" r:id="rId78"/>
    <sheet name="241024" sheetId="714" r:id="rId79"/>
    <sheet name="241023" sheetId="713" r:id="rId80"/>
    <sheet name="241022" sheetId="712" r:id="rId81"/>
    <sheet name="241021" sheetId="711" r:id="rId82"/>
    <sheet name="241018" sheetId="709" r:id="rId83"/>
    <sheet name="241017" sheetId="708" r:id="rId84"/>
    <sheet name="241016" sheetId="707" r:id="rId85"/>
    <sheet name="241015" sheetId="706" r:id="rId86"/>
    <sheet name="241014" sheetId="705" r:id="rId87"/>
    <sheet name="241011" sheetId="704" r:id="rId88"/>
    <sheet name="241010" sheetId="703" r:id="rId89"/>
    <sheet name="241009" sheetId="702" r:id="rId90"/>
    <sheet name="241008" sheetId="701" r:id="rId91"/>
    <sheet name="240930" sheetId="700" r:id="rId92"/>
    <sheet name="240927" sheetId="698" r:id="rId93"/>
    <sheet name="240926" sheetId="697" r:id="rId94"/>
    <sheet name="240925" sheetId="696" r:id="rId95"/>
    <sheet name="240924" sheetId="695" r:id="rId96"/>
    <sheet name="240923" sheetId="693" r:id="rId9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796" l="1"/>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<sst xmlns="http://schemas.openxmlformats.org/spreadsheetml/2006/main" count="96885" uniqueCount="17598">
  <si>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</si>
  <si>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</si>
  <si>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</si>
  <si>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</si>
  <si>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</si>
  <si>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</si>
  <si>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</si>
  <si>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</si>
  <si>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</si>
  <si>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</si>
  <si>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</si>
  <si>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</si>
  <si>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</si>
  <si>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</si>
  <si>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</si>
  <si>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</si>
  <si>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</si>
  <si>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</si>
  <si>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</si>
  <si>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</si>
  <si>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</si>
  <si>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</si>
  <si>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</si>
  <si>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</si>
  <si>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</si>
  <si>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</si>
  <si>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</si>
  <si>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</si>
  <si>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</si>
  <si>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</si>
  <si>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</si>
  <si>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</si>
  <si>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</si>
  <si>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</si>
  <si>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</si>
  <si>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</si>
  <si>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</si>
  <si>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</si>
  <si>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</si>
  <si>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</si>
  <si>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</si>
  <si>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</si>
  <si>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</si>
  <si>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</si>
  <si>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</si>
  <si>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</si>
  <si>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</si>
  <si>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</si>
  <si>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</si>
  <si>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</si>
  <si>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</si>
  <si>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</si>
  <si>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</si>
  <si>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</si>
  <si>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</si>
  <si>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</si>
  <si>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</si>
  <si>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</si>
  <si>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</si>
  <si>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</si>
  <si>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</si>
  <si>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</si>
  <si>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</si>
  <si>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</si>
  <si>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</si>
  <si>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</si>
  <si>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</si>
  <si>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</si>
  <si>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</si>
  <si>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</si>
  <si>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</si>
  <si>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</si>
  <si>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</si>
  <si>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</si>
  <si>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</si>
  <si>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</si>
  <si>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</si>
  <si>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</si>
  <si>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</si>
  <si>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</si>
  <si>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</si>
  <si>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</si>
  <si>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</si>
  <si>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</si>
  <si>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</si>
  <si>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</si>
  <si>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</si>
  <si>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</si>
  <si>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</si>
  <si>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</si>
  <si>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</si>
  <si>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</si>
  <si>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</si>
  <si>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</si>
  <si>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</si>
  <si>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</si>
  <si>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</si>
  <si>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</si>
  <si>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</si>
  <si>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</si>
  <si>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</si>
  <si>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</si>
  <si>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</si>
  <si>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</si>
  <si>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</si>
  <si>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</si>
  <si>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</si>
  <si>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</si>
  <si>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</si>
  <si>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</si>
  <si>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</si>
  <si>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</si>
  <si>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</si>
  <si>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</si>
  <si>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</si>
  <si>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</si>
  <si>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</si>
  <si>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</si>
  <si>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</si>
  <si>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</si>
  <si>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</si>
  <si>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</si>
  <si>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</si>
  <si>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</si>
  <si>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</si>
  <si>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</si>
  <si>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</si>
  <si>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</si>
  <si>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</si>
  <si>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</si>
  <si>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</si>
  <si>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</si>
  <si>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</si>
  <si>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</si>
  <si>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</si>
  <si>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</si>
  <si>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</si>
  <si>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</si>
  <si>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</si>
  <si>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</si>
  <si>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</si>
  <si>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</si>
  <si>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</si>
  <si>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</si>
  <si>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</si>
  <si>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</si>
  <si>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</si>
  <si>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</si>
  <si>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</si>
  <si>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</si>
  <si>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</si>
  <si>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</si>
  <si>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</si>
  <si>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</si>
  <si>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</si>
  <si>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</si>
  <si>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</si>
  <si>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</si>
  <si>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</si>
  <si>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</si>
  <si>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</si>
  <si>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</si>
  <si>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</si>
  <si>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</si>
  <si>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</si>
  <si>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</si>
  <si>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</si>
  <si>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</si>
  <si>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</si>
  <si>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</si>
  <si>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</si>
  <si>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</si>
  <si>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</si>
  <si>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</si>
  <si>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</si>
  <si>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</si>
  <si>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</si>
  <si>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</si>
  <si>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</si>
  <si>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</si>
  <si>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</si>
  <si>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</si>
  <si>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</si>
  <si>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</si>
  <si>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</si>
  <si>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</si>
  <si>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</si>
  <si>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</si>
  <si>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</si>
  <si>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</si>
  <si>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</si>
  <si>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</si>
  <si>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</si>
  <si>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</si>
  <si>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</si>
  <si>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</si>
  <si>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</si>
  <si>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</si>
  <si>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</si>
  <si>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</si>
  <si>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</si>
  <si>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</si>
  <si>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</si>
  <si>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</si>
  <si>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</si>
  <si>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</si>
  <si>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</si>
  <si>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</si>
  <si>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</si>
  <si>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</si>
  <si>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</si>
  <si>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</si>
  <si>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</si>
  <si>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</si>
  <si>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</si>
  <si>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</si>
  <si>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</si>
  <si>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</si>
  <si>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</si>
  <si>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</si>
  <si>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</si>
  <si>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</si>
  <si>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</si>
  <si>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</si>
  <si>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</si>
  <si>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</si>
  <si>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</si>
  <si>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</si>
  <si>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</si>
  <si>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</si>
  <si>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</si>
  <si>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</si>
  <si>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</si>
  <si>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</si>
  <si>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</si>
  <si>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</si>
  <si>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</si>
  <si>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</si>
  <si>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</si>
  <si>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</si>
  <si>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</si>
  <si>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</si>
  <si>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</si>
  <si>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</si>
  <si>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</si>
  <si>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</si>
  <si>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</si>
  <si>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</si>
  <si>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</si>
  <si>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</si>
  <si>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</si>
  <si>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</si>
  <si>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</si>
  <si>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</si>
  <si>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</si>
  <si>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</si>
  <si>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</si>
  <si>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</si>
  <si>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</si>
  <si>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</si>
  <si>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</si>
  <si>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</si>
  <si>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</si>
  <si>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</si>
  <si>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</si>
  <si>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</si>
  <si>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</si>
  <si>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</si>
  <si>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</si>
  <si>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</si>
  <si>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</si>
  <si>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</si>
  <si>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</si>
  <si>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</si>
  <si>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</si>
  <si>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</si>
  <si>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</si>
  <si>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</si>
  <si>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</si>
  <si>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</si>
  <si>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</si>
  <si>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</si>
  <si>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</si>
  <si>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</si>
  <si>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</si>
  <si>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</si>
  <si>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</si>
  <si>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</si>
  <si>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</si>
  <si>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</si>
  <si>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</si>
  <si>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</si>
  <si>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</si>
  <si>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</si>
  <si>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</si>
  <si>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</si>
  <si>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</si>
  <si>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</si>
  <si>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</si>
  <si>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</si>
  <si>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</si>
  <si>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</si>
  <si>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</si>
  <si>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</si>
  <si>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</si>
  <si>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</si>
  <si>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</si>
  <si>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</si>
  <si>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</si>
  <si>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</si>
  <si>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</si>
  <si>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</si>
  <si>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</si>
  <si>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</si>
  <si>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</si>
  <si>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</si>
  <si>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</si>
  <si>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</si>
  <si>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</si>
  <si>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</si>
  <si>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</si>
  <si>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</si>
  <si>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</si>
  <si>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</si>
  <si>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</si>
  <si>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</si>
  <si>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</si>
  <si>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</si>
  <si>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</si>
  <si>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</si>
  <si>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</si>
  <si>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</si>
  <si>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</si>
  <si>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</si>
  <si>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</si>
  <si>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</si>
  <si>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</si>
  <si>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</si>
  <si>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</si>
  <si>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</si>
  <si>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</si>
  <si>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</si>
  <si>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</si>
  <si>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</si>
  <si>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</si>
  <si>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</si>
  <si>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</si>
  <si>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</si>
  <si>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</si>
  <si>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</si>
  <si>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</si>
  <si>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</si>
  <si>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</si>
  <si>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</si>
  <si>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</si>
  <si>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</si>
  <si>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</si>
  <si>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</si>
  <si>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</si>
  <si>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</si>
  <si>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</si>
  <si>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</si>
  <si>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</si>
  <si>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</si>
  <si>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</si>
  <si>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</si>
  <si>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</si>
  <si>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</si>
  <si>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</si>
  <si>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</si>
  <si>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</si>
  <si>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</si>
  <si>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</si>
  <si>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</si>
  <si>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</si>
  <si>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</si>
  <si>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</si>
  <si>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</si>
  <si>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</si>
  <si>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</si>
  <si>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</si>
  <si>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</si>
  <si>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</si>
  <si>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</si>
  <si>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</si>
  <si>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</si>
  <si>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</si>
  <si>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</si>
  <si>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</si>
  <si>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</si>
  <si>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</si>
  <si>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</si>
  <si>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</si>
  <si>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</si>
  <si>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</si>
  <si>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</si>
  <si>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</si>
  <si>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</si>
  <si>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</si>
  <si>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</si>
  <si>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</si>
  <si>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</si>
  <si>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</si>
  <si>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</si>
  <si>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</si>
  <si>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</si>
  <si>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</si>
  <si>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</si>
  <si>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</si>
  <si>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</si>
  <si>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</si>
  <si>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</si>
  <si>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</si>
  <si>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</si>
  <si>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</si>
  <si>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</si>
  <si>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</si>
  <si>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</si>
  <si>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</si>
  <si>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</si>
  <si>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</si>
  <si>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</si>
  <si>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</si>
  <si>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</si>
  <si>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</si>
  <si>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</si>
  <si>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</si>
  <si>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</si>
  <si>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</si>
  <si>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</si>
  <si>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</si>
  <si>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</si>
  <si>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</si>
  <si>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</si>
  <si>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</si>
  <si>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</si>
  <si>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</si>
  <si>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</si>
  <si>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</si>
  <si>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</si>
  <si>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</si>
  <si>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</si>
  <si>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</si>
  <si>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</si>
  <si>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</si>
  <si>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</si>
  <si>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</si>
  <si>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</si>
  <si>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</si>
  <si>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</si>
  <si>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</si>
  <si>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</si>
  <si>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</si>
  <si>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</si>
  <si>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</si>
  <si>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</si>
  <si>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</si>
  <si>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</si>
  <si>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</si>
  <si>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</si>
  <si>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</si>
  <si>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</si>
  <si>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</si>
  <si>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</si>
  <si>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</si>
  <si>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</si>
  <si>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</si>
  <si>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</si>
  <si>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</si>
  <si>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</si>
  <si>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</si>
  <si>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</si>
  <si>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</si>
  <si>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</si>
  <si>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</si>
  <si>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</si>
  <si>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</si>
  <si>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</si>
  <si>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</si>
  <si>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</si>
  <si>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</si>
  <si>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</si>
  <si>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</si>
  <si>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</si>
  <si>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</si>
  <si>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</si>
  <si>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</si>
  <si>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</si>
  <si>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</si>
  <si>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</si>
  <si>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</si>
  <si>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</si>
  <si>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</si>
  <si>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</si>
  <si>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</si>
  <si>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</si>
  <si>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</si>
  <si>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</si>
  <si>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</si>
  <si>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</si>
  <si>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</si>
  <si>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</si>
  <si>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</si>
  <si>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</si>
  <si>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</si>
  <si>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</si>
  <si>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</si>
  <si>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</si>
  <si>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</si>
  <si>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</si>
  <si>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</si>
  <si>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</si>
  <si>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</si>
  <si>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</si>
  <si>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</si>
  <si>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</si>
  <si>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</si>
  <si>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</si>
  <si>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</si>
  <si>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</si>
  <si>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</si>
  <si>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</si>
  <si>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</si>
  <si>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</si>
  <si>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</si>
  <si>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</si>
  <si>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</si>
  <si>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</si>
  <si>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</si>
  <si>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</si>
  <si>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</si>
  <si>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</si>
  <si>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</si>
  <si>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</si>
  <si>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</si>
  <si>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</si>
  <si>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</si>
  <si>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</si>
  <si>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</si>
  <si>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</si>
  <si>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</si>
  <si>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</si>
  <si>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</si>
  <si>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</si>
  <si>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</si>
  <si>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</si>
  <si>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</si>
  <si>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</si>
  <si>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</si>
  <si>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</si>
  <si>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</si>
  <si>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</si>
  <si>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</si>
  <si>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</si>
  <si>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</si>
  <si>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</si>
  <si>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</si>
  <si>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</si>
  <si>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</si>
  <si>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</si>
  <si>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</si>
  <si>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</si>
  <si>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</si>
  <si>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</si>
  <si>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</si>
  <si>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</si>
  <si>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</si>
  <si>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</si>
  <si>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</si>
  <si>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</si>
  <si>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</si>
  <si>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</si>
  <si>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</si>
  <si>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</si>
  <si>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</si>
  <si>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</si>
  <si>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</si>
  <si>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</si>
  <si>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</si>
  <si>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</si>
  <si>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</si>
  <si>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</si>
  <si>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</si>
  <si>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</si>
  <si>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</si>
  <si>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</si>
  <si>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</si>
  <si>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</si>
  <si>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</si>
  <si>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</si>
  <si>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</si>
  <si>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</si>
  <si>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</si>
  <si>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</si>
  <si>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</si>
  <si>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</si>
  <si>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</si>
  <si>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</si>
  <si>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</si>
  <si>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</si>
  <si>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</si>
  <si>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</si>
  <si>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</si>
  <si>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</si>
  <si>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</si>
  <si>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</si>
  <si>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</si>
  <si>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</si>
  <si>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</si>
  <si>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</si>
  <si>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</si>
  <si>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</si>
  <si>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</si>
  <si>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</si>
  <si>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</si>
  <si>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</si>
  <si>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</si>
  <si>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</si>
  <si>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</si>
  <si>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</si>
  <si>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</si>
  <si>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</si>
  <si>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</si>
  <si>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</si>
  <si>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</si>
  <si>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</si>
  <si>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</si>
  <si>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</si>
  <si>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</si>
  <si>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</si>
  <si>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</si>
  <si>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</si>
  <si>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</si>
  <si>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</si>
  <si>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</si>
  <si>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</si>
  <si>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</si>
  <si>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</si>
  <si>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</si>
  <si>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</si>
  <si>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</si>
  <si>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</si>
  <si>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</si>
  <si>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</si>
  <si>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</si>
  <si>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</si>
  <si>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</si>
  <si>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</si>
  <si>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</si>
  <si>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</si>
  <si>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</si>
  <si>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</si>
  <si>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</si>
  <si>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</si>
  <si>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</si>
  <si>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</si>
  <si>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</si>
  <si>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</si>
  <si>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</si>
  <si>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</si>
  <si>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</si>
  <si>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</si>
  <si>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</si>
  <si>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</si>
  <si>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</si>
  <si>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</si>
  <si>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</si>
  <si>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</si>
  <si>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</si>
  <si>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</si>
  <si>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</si>
  <si>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</si>
  <si>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</si>
  <si>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</si>
  <si>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</si>
  <si>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</si>
  <si>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</si>
  <si>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</si>
  <si>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</si>
  <si>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</si>
  <si>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</si>
  <si>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</si>
  <si>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</si>
  <si>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</si>
  <si>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</si>
  <si>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</si>
  <si>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</si>
  <si>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</si>
  <si>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</si>
  <si>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</si>
  <si>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</si>
  <si>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</si>
  <si>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</si>
  <si>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</si>
  <si>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</si>
  <si>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</si>
  <si>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</si>
  <si>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</si>
  <si>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</si>
  <si>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</si>
  <si>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</si>
  <si>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</si>
  <si>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</si>
  <si>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</si>
  <si>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</si>
  <si>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</si>
  <si>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</si>
  <si>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</si>
  <si>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</si>
  <si>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</si>
  <si>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</si>
  <si>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</si>
  <si>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</si>
  <si>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</si>
  <si>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</si>
  <si>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</si>
  <si>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</si>
  <si>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</si>
  <si>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</si>
  <si>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</si>
  <si>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</si>
  <si>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</si>
  <si>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</si>
  <si>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</si>
  <si>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</si>
  <si>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</si>
  <si>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</si>
  <si>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</si>
  <si>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</si>
  <si>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</si>
  <si>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</si>
  <si>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</si>
  <si>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</si>
  <si>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</si>
  <si>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</si>
  <si>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</si>
  <si>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</si>
  <si>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</si>
  <si>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</si>
  <si>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</si>
  <si>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</si>
  <si>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</si>
  <si>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</si>
  <si>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</si>
  <si>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</si>
  <si>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</si>
  <si>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</si>
  <si>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</si>
  <si>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</si>
  <si>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</si>
  <si>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</si>
  <si>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</si>
  <si>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</si>
  <si>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</si>
  <si>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</si>
  <si>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</si>
  <si>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</si>
  <si>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</si>
  <si>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</si>
  <si>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</si>
  <si>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</si>
  <si>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</si>
  <si>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</si>
  <si>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</si>
  <si>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</si>
  <si>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</si>
  <si>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</si>
  <si>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</si>
  <si>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</si>
  <si>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</si>
  <si>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</si>
  <si>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</si>
  <si>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</si>
  <si>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</si>
  <si>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</si>
  <si>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</si>
  <si>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</si>
  <si>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</si>
  <si>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</si>
  <si>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</si>
  <si>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</si>
  <si>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</si>
  <si>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</si>
  <si>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</si>
  <si>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</si>
  <si>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</si>
  <si>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</si>
  <si>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</si>
  <si>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</si>
  <si>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</si>
  <si>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</si>
  <si>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</si>
  <si>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</si>
  <si>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</si>
  <si>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</si>
  <si>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</si>
  <si>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</si>
  <si>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</si>
  <si>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</si>
  <si>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</si>
  <si>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</si>
  <si>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</si>
  <si>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</si>
  <si>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</si>
  <si>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</si>
  <si>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</si>
  <si>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</si>
  <si>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</si>
  <si>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</si>
  <si>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</si>
  <si>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</si>
  <si>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</si>
  <si>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</si>
  <si>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</si>
  <si>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</si>
  <si>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</si>
  <si>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</si>
  <si>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</si>
  <si>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</si>
  <si>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</si>
  <si>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</si>
  <si>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</si>
  <si>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</si>
  <si>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</si>
  <si>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</si>
  <si>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</si>
  <si>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</si>
  <si>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</si>
  <si>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</si>
  <si>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</si>
  <si>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</si>
  <si>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</si>
  <si>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</si>
  <si>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</si>
  <si>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</si>
  <si>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</si>
  <si>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</si>
  <si>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</si>
  <si>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</si>
  <si>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</si>
  <si>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</si>
  <si>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</si>
  <si>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</si>
  <si>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</si>
  <si>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</si>
  <si>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</si>
  <si>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</si>
  <si>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</si>
  <si>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</si>
  <si>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</si>
  <si>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</si>
  <si>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</si>
  <si>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</si>
  <si>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</si>
  <si>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</si>
  <si>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</si>
  <si>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</si>
  <si>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</si>
  <si>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</si>
  <si>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</si>
  <si>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</si>
  <si>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</si>
  <si>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</si>
  <si>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</si>
  <si>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</si>
  <si>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</si>
  <si>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</si>
  <si>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</si>
  <si>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</si>
  <si>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</si>
  <si>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</si>
  <si>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</si>
  <si>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</si>
  <si>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</si>
  <si>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</si>
  <si>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</si>
  <si>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</si>
  <si>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</si>
  <si>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</si>
  <si>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</si>
  <si>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</si>
  <si>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</si>
  <si>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</si>
  <si>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</si>
  <si>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</si>
  <si>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</si>
  <si>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</si>
  <si>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</si>
  <si>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</si>
  <si>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</si>
  <si>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</si>
  <si>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</si>
  <si>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</si>
  <si>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</si>
  <si>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</si>
  <si>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</si>
  <si>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</si>
  <si>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</si>
  <si>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</si>
  <si>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</si>
  <si>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</si>
  <si>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</si>
  <si>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</si>
  <si>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</si>
  <si>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</si>
  <si>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</si>
  <si>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</si>
  <si>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</si>
  <si>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</si>
  <si>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</si>
  <si>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</si>
  <si>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</si>
  <si>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</si>
  <si>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</si>
  <si>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</si>
  <si>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</si>
  <si>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</si>
  <si>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</si>
  <si>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</si>
  <si>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</si>
  <si>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</si>
  <si>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</si>
  <si>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</si>
  <si>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</si>
  <si>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</si>
  <si>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</si>
  <si>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</si>
  <si>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</si>
  <si>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</si>
  <si>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</si>
  <si>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</si>
  <si>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</si>
  <si>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</si>
  <si>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</si>
  <si>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</si>
  <si>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</si>
  <si>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</si>
  <si>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</si>
  <si>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</si>
  <si>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</si>
  <si>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</si>
  <si>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</si>
  <si>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</si>
  <si>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</si>
  <si>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</si>
  <si>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</si>
  <si>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</si>
  <si>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</si>
  <si>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</si>
  <si>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</si>
  <si>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</si>
  <si>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</si>
  <si>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</si>
  <si>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</si>
  <si>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</si>
  <si>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</si>
  <si>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</si>
  <si>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</si>
  <si>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</si>
  <si>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</si>
  <si>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</si>
  <si>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</si>
  <si>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</si>
  <si>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</si>
  <si>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</si>
  <si>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</si>
  <si>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</si>
  <si>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</si>
  <si>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</si>
  <si>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</si>
  <si>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</si>
  <si>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</si>
  <si>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</si>
  <si>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</si>
  <si>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</si>
  <si>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</si>
  <si>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</si>
  <si>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</si>
  <si>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</si>
  <si>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</si>
  <si>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</si>
  <si>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</si>
  <si>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</si>
  <si>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</si>
  <si>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</si>
  <si>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</si>
  <si>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</si>
  <si>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</si>
  <si>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</si>
  <si>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</si>
  <si>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</si>
  <si>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</si>
  <si>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</si>
  <si>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</si>
  <si>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</si>
  <si>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</si>
  <si>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</si>
  <si>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</si>
  <si>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</si>
  <si>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</si>
  <si>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</si>
  <si>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</si>
  <si>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</si>
  <si>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</si>
  <si>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</si>
  <si>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</si>
  <si>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</si>
  <si>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</si>
  <si>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</si>
  <si>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</si>
  <si>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</si>
  <si>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</si>
  <si>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</si>
  <si>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</si>
  <si>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</si>
  <si>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</si>
  <si>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</si>
  <si>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</si>
  <si>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</si>
  <si>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</si>
  <si>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</si>
  <si>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</si>
  <si>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</si>
  <si>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</si>
  <si>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</si>
  <si>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</si>
  <si>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</si>
  <si>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</si>
  <si>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</si>
  <si>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</si>
  <si>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</si>
  <si>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</si>
  <si>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</si>
  <si>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</si>
  <si>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</si>
  <si>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</si>
  <si>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</si>
  <si>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</si>
  <si>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</si>
  <si>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</si>
  <si>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</si>
  <si>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</si>
  <si>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</si>
  <si>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</si>
  <si>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</si>
  <si>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</si>
  <si>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</si>
  <si>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</si>
  <si>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</si>
  <si>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</si>
  <si>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</si>
  <si>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</si>
  <si>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</si>
  <si>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</si>
  <si>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</si>
  <si>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</si>
  <si>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</si>
  <si>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</si>
  <si>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</si>
  <si>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</si>
  <si>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</si>
  <si>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</si>
  <si>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</si>
  <si>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</si>
  <si>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</si>
  <si>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</si>
  <si>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</si>
  <si>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</si>
  <si>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</si>
  <si>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</si>
  <si>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</si>
  <si>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</si>
  <si>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</si>
  <si>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</si>
  <si>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</si>
  <si>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</si>
  <si>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</si>
  <si>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</si>
  <si>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</si>
  <si>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</si>
  <si>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</si>
  <si>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</si>
  <si>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</si>
  <si>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</si>
  <si>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</si>
  <si>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</si>
  <si>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</si>
  <si>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</si>
  <si>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</si>
  <si>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</si>
  <si>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</si>
  <si>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</si>
  <si>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</si>
  <si>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</si>
  <si>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</si>
  <si>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</si>
  <si>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</si>
  <si>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</si>
  <si>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</si>
  <si>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</si>
  <si>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</si>
  <si>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</si>
  <si>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</si>
  <si>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</si>
  <si>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</si>
  <si>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</si>
  <si>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</si>
  <si>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</si>
  <si>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</si>
  <si>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</si>
  <si>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</si>
  <si>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</si>
  <si>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</si>
  <si>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</si>
  <si>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</si>
  <si>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</si>
  <si>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</si>
  <si>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</si>
  <si>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</si>
  <si>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</si>
  <si>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</si>
  <si>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</si>
  <si>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</si>
  <si>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</si>
  <si>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</si>
  <si>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</si>
  <si>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</si>
  <si>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</si>
  <si>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</si>
  <si>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</si>
  <si>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</si>
  <si>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</si>
  <si>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</si>
  <si>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</si>
  <si>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</si>
  <si>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</si>
  <si>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</si>
  <si>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</si>
  <si>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</si>
  <si>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</si>
  <si>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</si>
  <si>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</si>
  <si>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</si>
  <si>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</si>
  <si>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</si>
  <si>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</si>
  <si>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</si>
  <si>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</si>
  <si>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</si>
  <si>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</si>
  <si>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</si>
  <si>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</si>
  <si>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</si>
  <si>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</si>
  <si>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</si>
  <si>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</si>
  <si>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</si>
  <si>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</si>
  <si>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</si>
  <si>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</si>
  <si>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</si>
  <si>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</si>
  <si>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</si>
  <si>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</si>
  <si>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</si>
  <si>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</si>
  <si>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</si>
  <si>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</si>
  <si>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</si>
  <si>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</si>
  <si>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</si>
  <si>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</si>
  <si>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</si>
  <si>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</si>
  <si>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</si>
  <si>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</si>
  <si>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</si>
  <si>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</si>
  <si>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</si>
  <si>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</si>
  <si>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</si>
  <si>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</si>
  <si>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</si>
  <si>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</si>
  <si>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</si>
  <si>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</si>
  <si>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</si>
  <si>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</si>
  <si>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</si>
  <si>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</si>
  <si>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</si>
  <si>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</si>
  <si>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</si>
  <si>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</si>
  <si>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</si>
  <si>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</si>
  <si>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</si>
  <si>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</si>
  <si>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</si>
  <si>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</si>
  <si>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</si>
  <si>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</si>
  <si>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</si>
  <si>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</si>
  <si>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</si>
  <si>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</si>
  <si>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</si>
  <si>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</si>
  <si>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</si>
  <si>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</si>
  <si>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</si>
  <si>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</si>
  <si>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</si>
  <si>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</si>
  <si>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</si>
  <si>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</si>
  <si>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</si>
  <si>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</si>
  <si>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</si>
  <si>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</si>
  <si>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</si>
  <si>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</si>
  <si>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</si>
  <si>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</si>
  <si>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</si>
  <si>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</si>
  <si>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</si>
  <si>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</si>
  <si>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</si>
  <si>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</si>
  <si>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</si>
  <si>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</si>
  <si>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</si>
  <si>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</si>
  <si>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</si>
  <si>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</si>
  <si>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</si>
  <si>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</si>
  <si>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</si>
  <si>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</si>
  <si>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</si>
  <si>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</si>
  <si>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</si>
  <si>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</si>
  <si>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</si>
  <si>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</si>
  <si>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</si>
  <si>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</si>
  <si>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</si>
  <si>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</si>
  <si>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</si>
  <si>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</si>
  <si>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</si>
  <si>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</si>
  <si>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</si>
  <si>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</si>
  <si>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</si>
  <si>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</si>
  <si>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</si>
  <si>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</si>
  <si>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</si>
  <si>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</si>
  <si>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</si>
  <si>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</si>
  <si>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</si>
  <si>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</si>
  <si>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</si>
  <si>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</si>
  <si>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</si>
  <si>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</si>
  <si>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</si>
  <si>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</si>
  <si>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</si>
  <si>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</si>
  <si>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</si>
  <si>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</si>
  <si>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</si>
  <si>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</si>
  <si>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</si>
  <si>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</si>
  <si>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</si>
  <si>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</si>
  <si>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</si>
  <si>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</si>
  <si>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</si>
  <si>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</si>
  <si>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</si>
  <si>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</si>
  <si>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</si>
  <si>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</si>
  <si>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</si>
  <si>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</si>
  <si>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</si>
  <si>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</si>
  <si>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</si>
  <si>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</si>
  <si>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</si>
  <si>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</si>
  <si>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</si>
  <si>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</si>
  <si>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</si>
  <si>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</si>
  <si>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</si>
  <si>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</si>
  <si>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</si>
  <si>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</si>
  <si>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</si>
  <si>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</si>
  <si>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</si>
  <si>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</si>
  <si>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</si>
  <si>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</si>
  <si>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</si>
  <si>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</si>
  <si>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</si>
  <si>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</si>
  <si>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</si>
  <si>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</si>
  <si>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</si>
  <si>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</si>
  <si>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</si>
  <si>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</si>
  <si>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</si>
  <si>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</si>
  <si>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</si>
  <si>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</si>
  <si>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</si>
  <si>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</si>
  <si>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</si>
  <si>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</si>
  <si>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</si>
  <si>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</si>
  <si>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</si>
  <si>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</si>
  <si>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</si>
  <si>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</si>
  <si>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</si>
  <si>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</si>
  <si>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</si>
  <si>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</si>
  <si>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</si>
  <si>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</si>
  <si>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</si>
  <si>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</si>
  <si>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</si>
  <si>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</si>
  <si>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</si>
  <si>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</si>
  <si>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</si>
  <si>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</si>
  <si>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</si>
  <si>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</si>
  <si>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</si>
  <si>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</si>
  <si>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</si>
  <si>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</si>
  <si>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</si>
  <si>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</si>
  <si>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</si>
  <si>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</si>
  <si>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</si>
  <si>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</si>
  <si>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</si>
  <si>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</si>
  <si>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</si>
  <si>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</si>
  <si>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</si>
  <si>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</si>
  <si>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</si>
  <si>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</si>
  <si>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</si>
  <si>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</si>
  <si>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</si>
  <si>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</si>
  <si>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</si>
  <si>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</si>
  <si>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</si>
  <si>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</si>
  <si>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</si>
  <si>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</si>
  <si>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</si>
  <si>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</si>
  <si>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</si>
  <si>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</si>
  <si>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</si>
  <si>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</si>
  <si>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</si>
  <si>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</si>
  <si>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</si>
  <si>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</si>
  <si>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</si>
  <si>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</si>
  <si>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</si>
  <si>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</si>
  <si>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</si>
  <si>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</si>
  <si>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</si>
  <si>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</si>
  <si>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</si>
  <si>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</si>
  <si>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</si>
  <si>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</si>
  <si>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</si>
  <si>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</si>
  <si>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</si>
  <si>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</si>
  <si>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</si>
  <si>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</si>
  <si>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</si>
  <si>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</si>
  <si>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</si>
  <si>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</si>
  <si>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</si>
  <si>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</si>
  <si>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</si>
  <si>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</si>
  <si>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</si>
  <si>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</si>
  <si>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</si>
  <si>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</si>
  <si>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</si>
  <si>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</si>
  <si>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</si>
  <si>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</si>
  <si>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</si>
  <si>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</si>
  <si>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</si>
  <si>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</si>
  <si>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</si>
  <si>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</si>
  <si>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</si>
  <si>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</si>
  <si>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</si>
  <si>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</si>
  <si>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</si>
  <si>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</si>
  <si>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</si>
  <si>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</si>
  <si>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</si>
  <si>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</si>
  <si>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</si>
  <si>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</si>
  <si>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</si>
  <si>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</si>
  <si>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</si>
  <si>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</si>
  <si>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</si>
  <si>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</si>
  <si>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</si>
  <si>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</si>
  <si>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</si>
  <si>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</si>
  <si>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</si>
  <si>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</si>
  <si>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</si>
  <si>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</si>
  <si>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</si>
  <si>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</si>
  <si>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</si>
  <si>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</si>
  <si>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</si>
  <si>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</si>
  <si>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</si>
  <si>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</si>
  <si>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</si>
  <si>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</si>
  <si>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</si>
  <si>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</si>
  <si>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</si>
  <si>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</si>
  <si>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</si>
  <si>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</si>
  <si>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</si>
  <si>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</si>
  <si>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</si>
  <si>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</si>
  <si>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</si>
  <si>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</si>
  <si>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</si>
  <si>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</si>
  <si>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</si>
  <si>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</si>
  <si>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</si>
  <si>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</si>
  <si>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</si>
  <si>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</si>
  <si>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</si>
  <si>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</si>
  <si>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</si>
  <si>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</si>
  <si>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</si>
  <si>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</si>
  <si>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</si>
  <si>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</si>
  <si>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</si>
  <si>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</si>
  <si>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</si>
  <si>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</si>
  <si>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</si>
  <si>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</si>
  <si>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</si>
  <si>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</si>
  <si>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</si>
  <si>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</si>
  <si>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</si>
  <si>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</si>
  <si>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</si>
  <si>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</si>
  <si>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</si>
  <si>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</si>
  <si>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</si>
  <si>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</si>
  <si>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</si>
  <si>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</si>
  <si>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</si>
  <si>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</si>
  <si>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</si>
  <si>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</si>
  <si>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</si>
  <si>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</si>
  <si>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</si>
  <si>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</si>
  <si>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</si>
  <si>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</si>
  <si>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</si>
  <si>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</si>
  <si>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</si>
  <si>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</si>
  <si>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</si>
  <si>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</si>
  <si>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</si>
  <si>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</si>
  <si>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</si>
  <si>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</si>
  <si>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</si>
  <si>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</si>
  <si>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</si>
  <si>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</si>
  <si>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</si>
  <si>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</si>
  <si>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</si>
  <si>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</si>
  <si>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</si>
  <si>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</si>
  <si>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</si>
  <si>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</si>
  <si>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</si>
  <si>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</si>
  <si>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</si>
  <si>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</si>
  <si>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</si>
  <si>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</si>
  <si>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</si>
  <si>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</si>
  <si>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</si>
  <si>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</si>
  <si>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</si>
  <si>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</si>
  <si>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</si>
  <si>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</si>
  <si>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</si>
  <si>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</si>
  <si>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</si>
  <si>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</si>
  <si>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</si>
  <si>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</si>
  <si>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</si>
  <si>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</si>
  <si>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</si>
  <si>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</si>
  <si>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</si>
  <si>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</si>
  <si>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</si>
  <si>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</si>
  <si>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</si>
  <si>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</si>
  <si>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</si>
  <si>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</si>
  <si>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</si>
  <si>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</si>
  <si>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</si>
  <si>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</si>
  <si>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</si>
  <si>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</si>
  <si>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</si>
  <si>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</si>
  <si>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</si>
  <si>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</si>
  <si>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</si>
  <si>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</si>
  <si>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</si>
  <si>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</si>
  <si>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</si>
  <si>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</si>
  <si>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</si>
  <si>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</si>
  <si>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</si>
  <si>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</si>
  <si>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</si>
  <si>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</si>
  <si>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</si>
  <si>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</si>
  <si>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</si>
  <si>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</si>
  <si>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</si>
  <si>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</si>
  <si>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</si>
  <si>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</si>
  <si>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</si>
  <si>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</si>
  <si>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</si>
  <si>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</si>
  <si>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</si>
  <si>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</si>
  <si>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</si>
  <si>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</si>
  <si>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</si>
  <si>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</si>
  <si>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</si>
  <si>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</si>
  <si>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</si>
  <si>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</si>
  <si>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</si>
  <si>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</si>
  <si>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</si>
  <si>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</si>
  <si>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</si>
  <si>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</si>
  <si>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</si>
  <si>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</si>
  <si>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</si>
  <si>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</si>
  <si>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</si>
  <si>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</si>
  <si>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</si>
  <si>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</si>
  <si>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</si>
  <si>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</si>
  <si>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</si>
  <si>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</si>
  <si>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</si>
  <si>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</si>
  <si>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</si>
  <si>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</si>
  <si>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</si>
  <si>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</si>
  <si>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</si>
  <si>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</si>
  <si>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</si>
  <si>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</si>
  <si>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</si>
  <si>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</si>
  <si>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</si>
  <si>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</si>
  <si>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</si>
  <si>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</si>
  <si>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</si>
  <si>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</si>
  <si>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</si>
  <si>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</si>
  <si>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</si>
  <si>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</si>
  <si>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</si>
  <si>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</si>
  <si>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</si>
  <si>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</si>
  <si>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</si>
  <si>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</si>
  <si>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</si>
  <si>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</si>
  <si>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</si>
  <si>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</si>
  <si>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</si>
  <si>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</si>
  <si>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</si>
  <si>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</si>
  <si>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</si>
  <si>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</si>
  <si>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</si>
  <si>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</si>
  <si>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</si>
  <si>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</si>
  <si>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</si>
  <si>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</si>
  <si>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</si>
  <si>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</si>
  <si>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</si>
  <si>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</si>
  <si>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</si>
  <si>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</si>
  <si>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</si>
  <si>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</si>
  <si>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</si>
  <si>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</si>
  <si>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</si>
  <si>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</si>
  <si>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</si>
  <si>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</si>
  <si>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</si>
  <si>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</si>
  <si>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</si>
  <si>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</si>
  <si>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</si>
  <si>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</si>
  <si>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</si>
  <si>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</si>
  <si>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</si>
  <si>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</si>
  <si>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</si>
  <si>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</si>
  <si>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</si>
  <si>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</si>
  <si>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</si>
  <si>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</si>
  <si>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</si>
  <si>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</si>
  <si>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</si>
  <si>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</si>
  <si>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</si>
  <si>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</si>
  <si>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</si>
  <si>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</si>
  <si>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</si>
  <si>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</si>
  <si>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</si>
  <si>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</si>
  <si>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</si>
  <si>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</si>
  <si>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</si>
  <si>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</si>
  <si>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</si>
  <si>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</si>
  <si>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</si>
  <si>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</si>
  <si>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</si>
  <si>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</si>
  <si>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</si>
  <si>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</si>
  <si>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</si>
  <si>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</si>
  <si>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</si>
  <si>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</si>
  <si>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</si>
  <si>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</si>
  <si>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</si>
  <si>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</si>
  <si>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</si>
  <si>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</si>
  <si>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</si>
  <si>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</si>
  <si>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</si>
  <si>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</si>
  <si>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</si>
  <si>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</si>
  <si>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</si>
  <si>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</si>
  <si>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</si>
  <si>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</si>
  <si>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</si>
  <si>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</si>
  <si>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</si>
  <si>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</si>
  <si>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</si>
  <si>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</si>
  <si>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</si>
  <si>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</si>
  <si>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</si>
  <si>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</si>
  <si>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</si>
  <si>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</si>
  <si>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</si>
  <si>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</si>
  <si>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</si>
  <si>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</si>
  <si>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</si>
  <si>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</si>
  <si>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</si>
  <si>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</si>
  <si>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</si>
  <si>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</si>
  <si>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</si>
  <si>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</si>
  <si>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</si>
  <si>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</si>
  <si>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</si>
  <si>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</si>
  <si>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</si>
  <si>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</si>
  <si>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</si>
  <si>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</si>
  <si>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</si>
  <si>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</si>
  <si>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</si>
  <si>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</si>
  <si>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</si>
  <si>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</si>
  <si>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</si>
  <si>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</si>
  <si>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</si>
  <si>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</si>
  <si>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</si>
  <si>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</si>
  <si>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</si>
  <si>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</si>
  <si>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</si>
  <si>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</si>
  <si>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</si>
  <si>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</si>
  <si>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</si>
  <si>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</si>
  <si>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</si>
  <si>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</si>
  <si>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</si>
  <si>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</si>
  <si>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</si>
  <si>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</si>
  <si>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</si>
  <si>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</si>
  <si>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</si>
  <si>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</si>
  <si>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</si>
  <si>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</si>
  <si>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</si>
  <si>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</si>
  <si>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</si>
  <si>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</si>
  <si>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</si>
  <si>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</si>
  <si>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</si>
  <si>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</si>
  <si>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</si>
  <si>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</si>
  <si>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</si>
  <si>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</si>
  <si>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</si>
  <si>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</si>
  <si>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</si>
  <si>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</si>
  <si>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</si>
  <si>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</si>
  <si>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</si>
  <si>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</si>
  <si>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</si>
  <si>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</si>
  <si>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</si>
  <si>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</si>
  <si>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</si>
  <si>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</si>
  <si>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</si>
  <si>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</si>
  <si>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</si>
  <si>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</si>
  <si>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</si>
  <si>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</si>
  <si>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</si>
  <si>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</si>
  <si>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</si>
  <si>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</si>
  <si>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</si>
  <si>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</si>
  <si>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</si>
  <si>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</si>
  <si>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</si>
  <si>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</si>
  <si>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</si>
  <si>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</si>
  <si>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</si>
  <si>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</si>
  <si>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</si>
  <si>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</si>
  <si>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</si>
  <si>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</si>
  <si>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</si>
  <si>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</si>
  <si>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</si>
  <si>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</si>
  <si>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</si>
  <si>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</si>
  <si>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</si>
  <si>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</si>
  <si>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</si>
  <si>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</si>
  <si>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</si>
  <si>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</si>
  <si>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</si>
  <si>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</si>
  <si>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</si>
  <si>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</si>
  <si>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</si>
  <si>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</si>
  <si>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</si>
  <si>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</si>
  <si>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</si>
  <si>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</si>
  <si>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</si>
  <si>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</si>
  <si>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</si>
  <si>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</si>
  <si>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</si>
  <si>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</si>
  <si>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</si>
  <si>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</si>
  <si>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</si>
  <si>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</si>
  <si>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</si>
  <si>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</si>
  <si>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</si>
  <si>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</si>
  <si>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</si>
  <si>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</si>
  <si>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</si>
  <si>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</si>
  <si>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</si>
  <si>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</si>
  <si>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</si>
  <si>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</si>
  <si>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</si>
  <si>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</si>
  <si>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</si>
  <si>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</si>
  <si>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</si>
  <si>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</si>
  <si>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</si>
  <si>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</si>
  <si>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</si>
  <si>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</si>
  <si>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</si>
  <si>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</si>
  <si>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</si>
  <si>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</si>
  <si>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</si>
  <si>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</si>
  <si>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</si>
  <si>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</si>
  <si>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</si>
  <si>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</si>
  <si>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</si>
  <si>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</si>
  <si>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</si>
  <si>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</si>
  <si>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</si>
  <si>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</si>
  <si>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</si>
  <si>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</si>
  <si>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</si>
  <si>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</si>
  <si>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</si>
  <si>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</si>
  <si>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</si>
  <si>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</si>
  <si>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</si>
  <si>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</si>
  <si>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</si>
  <si>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</si>
  <si>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</si>
  <si>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</si>
  <si>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</si>
  <si>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</si>
  <si>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</si>
  <si>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</si>
  <si>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</si>
  <si>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</si>
  <si>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</si>
  <si>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</si>
  <si>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</si>
  <si>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</si>
  <si>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</si>
  <si>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</si>
  <si>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</si>
  <si>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</si>
  <si>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</si>
  <si>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</si>
  <si>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</si>
  <si>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</si>
  <si>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</si>
  <si>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</si>
  <si>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</si>
  <si>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</si>
  <si>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</si>
  <si>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</si>
  <si>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</si>
  <si>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</si>
  <si>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</si>
  <si>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</si>
  <si>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</si>
  <si>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</si>
  <si>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</si>
  <si>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</si>
  <si>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</si>
  <si>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</si>
  <si>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</si>
  <si>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</si>
  <si>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</si>
  <si>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</si>
  <si>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</si>
  <si>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</si>
  <si>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</si>
  <si>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</si>
  <si>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</si>
  <si>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</si>
  <si>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</si>
  <si>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</si>
  <si>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</si>
  <si>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</si>
  <si>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</si>
  <si>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</si>
  <si>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</si>
  <si>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</si>
  <si>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</si>
  <si>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</si>
  <si>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</si>
  <si>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</si>
  <si>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</si>
  <si>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</si>
  <si>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</si>
  <si>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</si>
  <si>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</si>
  <si>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</si>
  <si>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</si>
  <si>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</si>
  <si>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</si>
  <si>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</si>
  <si>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</si>
  <si>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</si>
  <si>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</si>
  <si>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</si>
  <si>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</si>
  <si>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</si>
  <si>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</si>
  <si>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</si>
  <si>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</si>
  <si>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</si>
  <si>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</si>
  <si>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</si>
  <si>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</si>
  <si>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</si>
  <si>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</si>
  <si>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</si>
  <si>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</si>
  <si>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</si>
  <si>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</si>
  <si>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</si>
  <si>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</si>
  <si>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</si>
  <si>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</si>
  <si>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</si>
  <si>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</si>
  <si>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</si>
  <si>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</si>
  <si>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</si>
  <si>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</si>
  <si>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</si>
  <si>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</si>
  <si>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</si>
  <si>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</si>
  <si>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</si>
  <si>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</si>
  <si>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</si>
  <si>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</si>
  <si>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</si>
  <si>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</si>
  <si>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</si>
  <si>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</si>
  <si>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</si>
  <si>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</si>
  <si>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</si>
  <si>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</si>
  <si>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</si>
  <si>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</si>
  <si>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</si>
  <si>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</si>
  <si>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</si>
  <si>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</si>
  <si>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</si>
  <si>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</si>
  <si>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</si>
  <si>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</si>
  <si>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</si>
  <si>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</si>
  <si>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</si>
  <si>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</si>
  <si>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</si>
  <si>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</si>
  <si>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</si>
  <si>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</si>
  <si>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</si>
  <si>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</si>
  <si>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</si>
  <si>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</si>
  <si>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</si>
  <si>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</si>
  <si>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</si>
  <si>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</si>
  <si>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</si>
  <si>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</si>
  <si>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</si>
  <si>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</si>
  <si>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</si>
  <si>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</si>
  <si>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</si>
  <si>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</si>
  <si>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</si>
  <si>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</si>
  <si>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</si>
  <si>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</si>
  <si>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</si>
  <si>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</si>
  <si>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</si>
  <si>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</si>
  <si>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</si>
  <si>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</si>
  <si>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</si>
  <si>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</si>
  <si>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</si>
  <si>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</si>
  <si>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</si>
  <si>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</si>
  <si>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</si>
  <si>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</si>
  <si>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</si>
  <si>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</si>
  <si>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</si>
  <si>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</si>
  <si>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</si>
  <si>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</si>
  <si>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</si>
  <si>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</si>
  <si>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</si>
  <si>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</si>
  <si>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</si>
  <si>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</si>
  <si>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</si>
  <si>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</si>
  <si>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</si>
  <si>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</si>
  <si>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</si>
  <si>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</si>
  <si>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</si>
  <si>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</si>
  <si>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</si>
  <si>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</si>
  <si>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</si>
  <si>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</si>
  <si>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</si>
  <si>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</si>
  <si>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</si>
  <si>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</si>
  <si>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</si>
  <si>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</si>
  <si>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</si>
  <si>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</si>
  <si>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</si>
  <si>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</si>
  <si>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</si>
  <si>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</si>
  <si>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</si>
  <si>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</si>
  <si>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</si>
  <si>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</si>
  <si>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</si>
  <si>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</si>
  <si>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</si>
  <si>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</si>
  <si>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</si>
  <si>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</si>
  <si>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</si>
  <si>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</si>
  <si>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</si>
  <si>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</si>
  <si>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</si>
  <si>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</si>
  <si>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</si>
  <si>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</si>
  <si>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</si>
  <si>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</si>
  <si>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</si>
  <si>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</si>
  <si>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</si>
  <si>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</si>
  <si>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</si>
  <si>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</si>
  <si>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</si>
  <si>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</si>
  <si>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</si>
  <si>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</si>
  <si>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</si>
  <si>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</si>
  <si>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</si>
  <si>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</si>
  <si>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</si>
  <si>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</si>
  <si>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</si>
  <si>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</si>
  <si>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</si>
  <si>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</si>
  <si>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</si>
  <si>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</si>
  <si>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</si>
  <si>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</si>
  <si>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</si>
  <si>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</si>
  <si>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</si>
  <si>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</si>
  <si>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</si>
  <si>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</si>
  <si>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</si>
  <si>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</si>
  <si>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</si>
  <si>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</si>
  <si>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</si>
  <si>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</si>
  <si>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</si>
  <si>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</si>
  <si>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</si>
  <si>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</si>
  <si>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</si>
  <si>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</si>
  <si>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</si>
  <si>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</si>
  <si>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</si>
  <si>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</si>
  <si>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</si>
  <si>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</si>
  <si>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</si>
  <si>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</si>
  <si>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</si>
  <si>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</si>
  <si>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</si>
  <si>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</si>
  <si>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</si>
  <si>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</si>
  <si>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</si>
  <si>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</si>
  <si>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</si>
  <si>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</si>
  <si>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</si>
  <si>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</si>
  <si>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</si>
  <si>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</si>
  <si>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</si>
  <si>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</si>
  <si>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</si>
  <si>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</si>
  <si>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</si>
  <si>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</si>
  <si>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</si>
  <si>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</si>
  <si>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</si>
  <si>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</si>
  <si>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</si>
  <si>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</si>
  <si>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</si>
  <si>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</si>
  <si>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</si>
  <si>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</si>
  <si>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</si>
  <si>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</si>
  <si>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</si>
  <si>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</si>
  <si>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</si>
  <si>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</si>
  <si>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</si>
  <si>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</si>
  <si>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</si>
  <si>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</si>
  <si>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</si>
  <si>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</si>
  <si>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</si>
  <si>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</si>
  <si>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</si>
  <si>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</si>
  <si>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</si>
  <si>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</si>
  <si>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</si>
  <si>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</si>
  <si>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</si>
  <si>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</si>
  <si>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</si>
  <si>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</si>
  <si>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</si>
  <si>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</si>
  <si>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</si>
  <si>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</si>
  <si>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</si>
  <si>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</si>
  <si>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</si>
  <si>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</si>
  <si>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</si>
  <si>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</si>
  <si>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</si>
  <si>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</si>
  <si>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</si>
  <si>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</si>
  <si>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</si>
  <si>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</si>
  <si>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</si>
  <si>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</si>
  <si>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</si>
  <si>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</si>
  <si>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</si>
  <si>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</si>
  <si>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</si>
  <si>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</si>
  <si>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</si>
  <si>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</si>
  <si>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</si>
  <si>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</si>
  <si>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</si>
  <si>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</si>
  <si>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</si>
  <si>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</si>
  <si>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</si>
  <si>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</si>
  <si>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</si>
  <si>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</si>
  <si>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</si>
  <si>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</si>
  <si>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</si>
  <si>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</si>
  <si>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</si>
  <si>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</si>
  <si>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</si>
  <si>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</si>
  <si>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</si>
  <si>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</si>
  <si>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</si>
  <si>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</si>
  <si>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</si>
  <si>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</si>
  <si>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</si>
  <si>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</si>
  <si>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</si>
  <si>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</si>
  <si>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</si>
  <si>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</si>
  <si>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</si>
  <si>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</si>
  <si>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</si>
  <si>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</si>
  <si>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</si>
  <si>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</si>
  <si>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</si>
  <si>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</si>
  <si>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</si>
  <si>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</si>
  <si>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</si>
  <si>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</si>
  <si>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</si>
  <si>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</si>
  <si>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</si>
  <si>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</si>
  <si>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</si>
  <si>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</si>
  <si>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</si>
  <si>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</si>
  <si>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</si>
  <si>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</si>
  <si>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</si>
  <si>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</si>
  <si>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</si>
  <si>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</si>
  <si>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</si>
  <si>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</si>
  <si>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</si>
  <si>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</si>
  <si>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</si>
  <si>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</si>
  <si>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</si>
  <si>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</si>
  <si>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</si>
  <si>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</si>
  <si>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</si>
  <si>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</si>
  <si>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</si>
  <si>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</si>
  <si>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</si>
  <si>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</si>
  <si>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</si>
  <si>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</si>
  <si>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</si>
  <si>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</si>
  <si>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</si>
  <si>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</si>
  <si>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</si>
  <si>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</si>
  <si>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</si>
  <si>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</si>
  <si>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</si>
  <si>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</si>
  <si>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</si>
  <si>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</si>
  <si>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</si>
  <si>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</si>
  <si>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</si>
  <si>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</si>
  <si>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</si>
  <si>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</si>
  <si>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</si>
  <si>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</si>
  <si>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</si>
  <si>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</si>
  <si>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</si>
  <si>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</si>
  <si>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</si>
  <si>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</si>
  <si>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</si>
  <si>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</si>
  <si>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</si>
  <si>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</si>
  <si>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</si>
  <si>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</si>
  <si>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</si>
  <si>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</si>
  <si>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</si>
  <si>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</si>
  <si>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</si>
  <si>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</si>
  <si>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</si>
  <si>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</si>
  <si>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</si>
  <si>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</si>
  <si>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</si>
  <si>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</si>
  <si>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</si>
  <si>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</si>
  <si>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</si>
  <si>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</si>
  <si>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</si>
  <si>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</si>
  <si>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</si>
  <si>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</si>
  <si>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</si>
  <si>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</si>
  <si>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</si>
  <si>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</si>
  <si>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</si>
  <si>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</si>
  <si>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</si>
  <si>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</si>
  <si>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</si>
  <si>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</si>
  <si>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</si>
  <si>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</si>
  <si>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</si>
  <si>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</si>
  <si>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</si>
  <si>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</si>
  <si>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</si>
  <si>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</si>
  <si>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</si>
  <si>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</si>
  <si>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</si>
  <si>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</si>
  <si>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</si>
  <si>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</si>
  <si>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</si>
  <si>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</si>
  <si>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</si>
  <si>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</si>
  <si>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</si>
  <si>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</si>
  <si>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</si>
  <si>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</si>
  <si>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</si>
  <si>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</si>
  <si>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</si>
  <si>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</si>
  <si>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</si>
  <si>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</si>
  <si>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</si>
  <si>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</si>
  <si>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</si>
  <si>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</si>
  <si>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</si>
  <si>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</si>
  <si>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</si>
  <si>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</si>
  <si>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</si>
  <si>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</si>
  <si>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</si>
  <si>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</si>
  <si>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</si>
  <si>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</si>
  <si>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</si>
  <si>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</si>
  <si>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</si>
  <si>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</si>
  <si>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</si>
  <si>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</si>
  <si>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</si>
  <si>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</si>
  <si>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</si>
  <si>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</si>
  <si>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</si>
  <si>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</si>
  <si>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</si>
  <si>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</si>
  <si>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</si>
  <si>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</si>
  <si>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</si>
  <si>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</si>
  <si>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</si>
  <si>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</si>
  <si>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</si>
  <si>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</si>
  <si>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</si>
  <si>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</si>
  <si>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</si>
  <si>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</si>
  <si>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</si>
  <si>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</si>
  <si>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</si>
  <si>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</si>
  <si>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</si>
  <si>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</si>
  <si>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</si>
  <si>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</si>
  <si>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</si>
  <si>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</si>
  <si>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</si>
  <si>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</si>
  <si>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</si>
  <si>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</si>
  <si>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</si>
  <si>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</si>
  <si>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</si>
  <si>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</si>
  <si>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</si>
  <si>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</si>
  <si>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</si>
  <si>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</si>
  <si>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</si>
  <si>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</si>
  <si>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</si>
  <si>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</si>
  <si>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</si>
  <si>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</si>
  <si>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</si>
  <si>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</si>
  <si>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</si>
  <si>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</si>
  <si>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</si>
  <si>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</si>
  <si>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</si>
  <si>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</si>
  <si>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</si>
  <si>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</si>
  <si>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</si>
  <si>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</si>
  <si>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</si>
  <si>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</si>
  <si>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</si>
  <si>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</si>
  <si>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</si>
  <si>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</si>
  <si>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</si>
  <si>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</si>
  <si>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</si>
  <si>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</si>
  <si>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</si>
  <si>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</si>
  <si>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</si>
  <si>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</si>
  <si>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</si>
  <si>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</si>
  <si>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</si>
  <si>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</si>
  <si>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</si>
  <si>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</si>
  <si>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</si>
  <si>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</si>
  <si>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</si>
  <si>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</si>
  <si>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</si>
  <si>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</si>
  <si>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</si>
  <si>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</si>
  <si>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</si>
  <si>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</si>
  <si>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</si>
  <si>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</si>
  <si>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</si>
  <si>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</si>
  <si>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</si>
  <si>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</si>
  <si>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</si>
  <si>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</si>
  <si>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</si>
  <si>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</si>
  <si>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</si>
  <si>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</si>
  <si>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</si>
  <si>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</si>
  <si>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</si>
  <si>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</si>
  <si>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</si>
  <si>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</si>
  <si>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</si>
  <si>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</si>
  <si>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</si>
  <si>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</si>
  <si>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</si>
  <si>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</si>
  <si>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</si>
  <si>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</si>
  <si>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</si>
  <si>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</si>
  <si>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</si>
  <si>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</si>
  <si>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</si>
  <si>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</si>
  <si>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</si>
  <si>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</si>
  <si>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</si>
  <si>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</si>
  <si>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</si>
  <si>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</si>
  <si>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</si>
  <si>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</si>
  <si>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</si>
  <si>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</si>
  <si>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</si>
  <si>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</si>
  <si>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</si>
  <si>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</si>
  <si>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</si>
  <si>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</si>
  <si>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</si>
  <si>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</si>
  <si>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</si>
  <si>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</si>
  <si>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</si>
  <si>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</si>
  <si>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</si>
  <si>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</si>
  <si>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</si>
  <si>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</si>
  <si>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</si>
  <si>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</si>
  <si>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</si>
  <si>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</si>
  <si>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</si>
  <si>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</si>
  <si>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</si>
  <si>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</si>
  <si>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</si>
  <si>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</si>
  <si>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</si>
  <si>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</si>
  <si>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</si>
  <si>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</si>
  <si>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</si>
  <si>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</si>
  <si>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</si>
  <si>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</si>
  <si>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</si>
  <si>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</si>
  <si>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</si>
  <si>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</si>
  <si>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</si>
  <si>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</si>
  <si>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</si>
  <si>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</si>
  <si>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</si>
  <si>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</si>
  <si>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</si>
  <si>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</si>
  <si>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</si>
  <si>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</si>
  <si>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</si>
  <si>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</si>
  <si>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</si>
  <si>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</si>
  <si>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</si>
  <si>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</si>
  <si>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</si>
  <si>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</si>
  <si>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</si>
  <si>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</si>
  <si>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</si>
  <si>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</si>
  <si>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</si>
  <si>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</si>
  <si>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</si>
  <si>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</si>
  <si>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</si>
  <si>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</si>
  <si>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</si>
  <si>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</si>
  <si>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</si>
  <si>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</si>
  <si>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</si>
  <si>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</si>
  <si>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</si>
  <si>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</si>
  <si>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</si>
  <si>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</si>
  <si>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</si>
  <si>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</si>
  <si>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</si>
  <si>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</si>
  <si>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</si>
  <si>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</si>
  <si>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</si>
  <si>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</si>
  <si>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</si>
  <si>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</si>
  <si>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</si>
  <si>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</si>
  <si>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</si>
  <si>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</si>
  <si>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</si>
  <si>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</si>
  <si>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</si>
  <si>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</si>
  <si>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</si>
  <si>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</si>
  <si>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</si>
  <si>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</si>
  <si>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</si>
  <si>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</si>
  <si>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</si>
  <si>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</si>
  <si>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</si>
  <si>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</si>
  <si>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</si>
  <si>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</si>
  <si>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</si>
  <si>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</si>
  <si>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</si>
  <si>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</si>
  <si>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</si>
  <si>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</si>
  <si>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</si>
  <si>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</si>
  <si>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</si>
  <si>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</si>
  <si>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</si>
  <si>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</si>
  <si>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</si>
  <si>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</si>
  <si>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</si>
  <si>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</si>
  <si>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</si>
  <si>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</si>
  <si>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</si>
  <si>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</si>
  <si>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</si>
  <si>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</si>
  <si>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</si>
  <si>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</si>
  <si>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</si>
  <si>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</si>
  <si>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</si>
  <si>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</si>
  <si>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</si>
  <si>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</si>
  <si>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</si>
  <si>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</si>
  <si>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</si>
  <si>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</si>
  <si>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</si>
  <si>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</si>
  <si>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</si>
  <si>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</si>
  <si>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</si>
  <si>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</si>
  <si>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</si>
  <si>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</si>
  <si>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</si>
  <si>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</si>
  <si>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</si>
  <si>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</si>
  <si>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</si>
  <si>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</si>
  <si>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</si>
  <si>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</si>
  <si>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</si>
  <si>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</si>
  <si>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</si>
  <si>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</si>
  <si>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</si>
  <si>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</si>
  <si>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</si>
  <si>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</si>
  <si>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</si>
  <si>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</si>
  <si>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</si>
  <si>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</si>
  <si>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</si>
  <si>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</si>
  <si>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</si>
  <si>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</si>
  <si>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</si>
  <si>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</si>
  <si>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</si>
  <si>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</si>
  <si>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</si>
  <si>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</si>
  <si>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</si>
  <si>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</si>
  <si>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</si>
  <si>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</si>
  <si>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</si>
  <si>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</si>
  <si>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</si>
  <si>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</si>
  <si>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</si>
  <si>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</si>
  <si>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</si>
  <si>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</si>
  <si>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</si>
  <si>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</si>
  <si>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</si>
  <si>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</si>
  <si>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</si>
  <si>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</si>
  <si>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</si>
  <si>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</si>
  <si>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</si>
  <si>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</si>
  <si>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</si>
  <si>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</si>
  <si>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</si>
  <si>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</si>
  <si>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</si>
  <si>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</si>
  <si>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</si>
  <si>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</si>
  <si>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</si>
  <si>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</si>
  <si>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</si>
  <si>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</si>
  <si>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</si>
  <si>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</si>
  <si>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</si>
  <si>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</si>
  <si>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</si>
  <si>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</si>
  <si>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</si>
  <si>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</si>
  <si>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</si>
  <si>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</si>
  <si>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</si>
  <si>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</si>
  <si>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</si>
  <si>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</si>
  <si>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</si>
  <si>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</si>
  <si>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</si>
  <si>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</si>
  <si>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</si>
  <si>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</si>
  <si>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</si>
  <si>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</si>
  <si>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</si>
  <si>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</si>
  <si>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</si>
  <si>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</si>
  <si>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</si>
  <si>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</si>
  <si>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</si>
  <si>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</si>
  <si>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</si>
  <si>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</si>
  <si>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</si>
  <si>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</si>
  <si>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</si>
  <si>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</si>
  <si>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</si>
  <si>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</si>
  <si>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</si>
  <si>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</si>
  <si>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</si>
  <si>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</si>
  <si>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</si>
  <si>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</si>
  <si>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</si>
  <si>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</si>
  <si>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</si>
  <si>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</si>
  <si>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</si>
  <si>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</si>
  <si>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</si>
  <si>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</si>
  <si>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</si>
  <si>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</si>
  <si>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</si>
  <si>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</si>
  <si>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</si>
  <si>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</si>
  <si>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</si>
  <si>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</si>
  <si>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</si>
  <si>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</si>
  <si>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</si>
  <si>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</si>
  <si>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</si>
  <si>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</si>
  <si>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</si>
  <si>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</si>
  <si>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</si>
  <si>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</si>
  <si>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</si>
  <si>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</si>
  <si>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</si>
  <si>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</si>
  <si>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</si>
  <si>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</si>
  <si>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</si>
  <si>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</si>
  <si>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</si>
  <si>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</si>
  <si>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</si>
  <si>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</si>
  <si>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</si>
  <si>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</si>
  <si>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</si>
  <si>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</si>
  <si>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</si>
  <si>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</si>
  <si>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</si>
  <si>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</si>
  <si>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</si>
  <si>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</si>
  <si>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</si>
  <si>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</si>
  <si>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</si>
  <si>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</si>
  <si>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</si>
  <si>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</si>
  <si>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</si>
  <si>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</si>
  <si>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</si>
  <si>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</si>
  <si>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</si>
  <si>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</si>
  <si>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</si>
  <si>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</si>
  <si>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</si>
  <si>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</si>
  <si>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</si>
  <si>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</si>
  <si>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</si>
  <si>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</si>
  <si>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</si>
  <si>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</si>
  <si>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</si>
  <si>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</si>
  <si>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</si>
  <si>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</si>
  <si>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</si>
  <si>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</si>
  <si>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</si>
  <si>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</si>
  <si>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</si>
  <si>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</si>
  <si>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</si>
  <si>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</si>
  <si>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</si>
  <si>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</si>
  <si>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</si>
  <si>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</si>
  <si>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</si>
  <si>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</si>
  <si>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</si>
  <si>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</si>
  <si>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</si>
  <si>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</si>
  <si>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</si>
  <si>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</si>
  <si>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</si>
  <si>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</si>
  <si>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</si>
  <si>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</si>
  <si>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</si>
  <si>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</si>
  <si>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</si>
  <si>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</si>
  <si>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</si>
  <si>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</si>
  <si>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</si>
  <si>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</si>
  <si>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</si>
  <si>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</si>
  <si>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</si>
  <si>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</si>
  <si>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</si>
  <si>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</si>
  <si>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</si>
  <si>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</si>
  <si>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</si>
  <si>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</si>
  <si>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</si>
  <si>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</si>
  <si>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</si>
  <si>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</si>
  <si>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</si>
  <si>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</si>
  <si>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</si>
  <si>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</si>
  <si>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</si>
  <si>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</si>
  <si>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</si>
  <si>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</si>
  <si>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</si>
  <si>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</si>
  <si>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</si>
  <si>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</si>
  <si>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</si>
  <si>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</si>
  <si>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</si>
  <si>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</si>
  <si>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</si>
  <si>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</si>
  <si>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</si>
  <si>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</si>
  <si>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</si>
  <si>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</si>
  <si>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</si>
  <si>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</si>
  <si>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</si>
  <si>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</si>
  <si>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</si>
  <si>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</si>
  <si>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</si>
  <si>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</si>
  <si>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</si>
  <si>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</si>
  <si>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</si>
  <si>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</si>
  <si>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</si>
  <si>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</si>
  <si>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</si>
  <si>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</si>
  <si>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</si>
  <si>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</si>
  <si>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</si>
  <si>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</si>
  <si>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</si>
  <si>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</si>
  <si>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</si>
  <si>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</si>
  <si>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</si>
  <si>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</si>
  <si>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</si>
  <si>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</si>
  <si>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</si>
  <si>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</si>
  <si>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</si>
  <si>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</si>
  <si>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</si>
  <si>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</si>
  <si>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</si>
  <si>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</si>
  <si>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</si>
  <si>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</si>
  <si>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</si>
  <si>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</si>
  <si>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</si>
  <si>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</si>
  <si>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</si>
  <si>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</si>
  <si>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</si>
  <si>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</si>
  <si>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</si>
  <si>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</si>
  <si>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</si>
  <si>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</si>
  <si>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</si>
  <si>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</si>
  <si>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</si>
  <si>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</si>
  <si>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</si>
  <si>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</si>
  <si>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</si>
  <si>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</si>
  <si>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</si>
  <si>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</si>
  <si>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</si>
  <si>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</si>
  <si>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</si>
  <si>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</si>
  <si>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</si>
  <si>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</si>
  <si>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</si>
  <si>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</si>
  <si>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</si>
  <si>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</si>
  <si>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</si>
  <si>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</si>
  <si>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</si>
  <si>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</si>
  <si>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</si>
  <si>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</si>
  <si>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</si>
  <si>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</si>
  <si>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</si>
  <si>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</si>
  <si>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</si>
  <si>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</si>
  <si>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</si>
  <si>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</si>
  <si>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</si>
  <si>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</si>
  <si>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</si>
  <si>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</si>
  <si>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</si>
  <si>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</si>
  <si>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</si>
  <si>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</si>
  <si>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</si>
  <si>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</si>
  <si>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</si>
  <si>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</si>
  <si>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</si>
  <si>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</si>
  <si>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</si>
  <si>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</si>
  <si>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</si>
  <si>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</si>
  <si>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</si>
  <si>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</si>
  <si>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</si>
  <si>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</si>
  <si>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</si>
  <si>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</si>
  <si>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</si>
  <si>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</si>
  <si>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</si>
  <si>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</si>
  <si>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</si>
  <si>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</si>
  <si>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</si>
  <si>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</si>
  <si>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</si>
  <si>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</si>
  <si>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</si>
  <si>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</si>
  <si>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</si>
  <si>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</si>
  <si>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</si>
  <si>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</si>
  <si>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</si>
  <si>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</si>
  <si>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</si>
  <si>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</si>
  <si>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</si>
  <si>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</si>
  <si>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</si>
  <si>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</si>
  <si>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</si>
  <si>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</si>
  <si>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</si>
  <si>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</si>
  <si>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</si>
  <si>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</si>
  <si>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</si>
  <si>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</si>
  <si>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</si>
  <si>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</si>
  <si>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</si>
  <si>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</si>
  <si>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</si>
  <si>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</si>
  <si>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</si>
  <si>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</si>
  <si>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</si>
  <si>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</si>
  <si>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</si>
  <si>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</si>
  <si>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</si>
  <si>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</si>
  <si>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</si>
  <si>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</si>
  <si>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</si>
  <si>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</si>
  <si>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</si>
  <si>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</si>
  <si>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</si>
  <si>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</si>
  <si>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</si>
  <si>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</si>
  <si>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</si>
  <si>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</si>
  <si>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</si>
  <si>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</si>
  <si>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</si>
  <si>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</si>
  <si>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</si>
  <si>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</si>
  <si>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</si>
  <si>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</si>
  <si>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</si>
  <si>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</si>
  <si>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</si>
  <si>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</si>
  <si>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</si>
  <si>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</si>
  <si>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</si>
  <si>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</si>
  <si>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</si>
  <si>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</si>
  <si>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</si>
  <si>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</si>
  <si>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</si>
  <si>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</si>
  <si>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</si>
  <si>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</si>
  <si>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</si>
  <si>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</si>
  <si>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</si>
  <si>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</si>
  <si>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</si>
  <si>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</si>
  <si>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</si>
  <si>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</si>
  <si>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</si>
  <si>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</si>
  <si>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</si>
  <si>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</si>
  <si>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</si>
  <si>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</si>
  <si>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</si>
  <si>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</si>
  <si>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</si>
  <si>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</si>
  <si>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</si>
  <si>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</si>
  <si>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</si>
  <si>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</si>
  <si>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</si>
  <si>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</si>
  <si>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</si>
  <si>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</si>
  <si>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</si>
  <si>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</si>
  <si>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</si>
  <si>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</si>
  <si>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</si>
  <si>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</si>
  <si>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</si>
  <si>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</si>
  <si>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</si>
  <si>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</si>
  <si>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</si>
  <si>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</si>
  <si>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</si>
  <si>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</si>
  <si>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</si>
  <si>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</si>
  <si>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</si>
  <si>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</si>
  <si>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</si>
  <si>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</si>
  <si>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</si>
  <si>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</si>
  <si>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</si>
  <si>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</si>
  <si>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</si>
  <si>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</si>
  <si>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</si>
  <si>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</si>
  <si>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</si>
  <si>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</si>
  <si>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</si>
  <si>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</si>
  <si>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</si>
  <si>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</si>
  <si>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</si>
  <si>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</si>
  <si>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</si>
  <si>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</si>
  <si>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</si>
  <si>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</si>
  <si>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</si>
  <si>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</si>
  <si>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</si>
  <si>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</si>
  <si>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</si>
  <si>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</si>
  <si>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</si>
  <si>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</si>
  <si>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</si>
  <si>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</si>
  <si>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</si>
  <si>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</si>
  <si>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</si>
  <si>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</si>
  <si>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</si>
  <si>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</si>
  <si>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</si>
  <si>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</si>
  <si>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</si>
  <si>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</si>
  <si>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</si>
  <si>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</si>
  <si>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</si>
  <si>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</si>
  <si>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</si>
  <si>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</si>
  <si>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</si>
  <si>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</si>
  <si>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</si>
  <si>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</si>
  <si>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</si>
  <si>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</si>
  <si>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</si>
  <si>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</si>
  <si>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</si>
  <si>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</si>
  <si>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</si>
  <si>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</si>
  <si>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</si>
  <si>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</si>
  <si>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</si>
  <si>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</si>
  <si>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</si>
  <si>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</si>
  <si>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</si>
  <si>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</si>
  <si>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</si>
  <si>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</si>
  <si>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</si>
  <si>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</si>
  <si>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</si>
  <si>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</si>
  <si>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</si>
  <si>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</si>
  <si>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</si>
  <si>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</si>
  <si>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</si>
  <si>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</si>
  <si>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</si>
  <si>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</si>
  <si>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</si>
  <si>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</si>
  <si>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</si>
  <si>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</si>
  <si>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</si>
  <si>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</si>
  <si>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</si>
  <si>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</si>
  <si>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</si>
  <si>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</si>
  <si>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</si>
  <si>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</si>
  <si>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</si>
  <si>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</si>
  <si>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</si>
  <si>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</si>
  <si>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</si>
  <si>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</si>
  <si>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</si>
  <si>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</si>
  <si>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</si>
  <si>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</si>
  <si>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</si>
  <si>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</si>
  <si>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</si>
  <si>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</si>
  <si>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</si>
  <si>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</si>
  <si>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</si>
  <si>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</si>
  <si>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</si>
  <si>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</si>
  <si>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</si>
  <si>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</si>
  <si>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</si>
  <si>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</si>
  <si>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</si>
  <si>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</si>
  <si>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</si>
  <si>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</si>
  <si>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</si>
  <si>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</si>
  <si>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</si>
  <si>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</si>
  <si>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</si>
  <si>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</si>
  <si>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</si>
  <si>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</si>
  <si>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</si>
  <si>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</si>
  <si>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</si>
  <si>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</si>
  <si>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</si>
  <si>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</si>
  <si>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</si>
  <si>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</si>
  <si>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</si>
  <si>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</si>
  <si>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</si>
  <si>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</si>
  <si>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</si>
  <si>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</si>
  <si>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</si>
  <si>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</si>
  <si>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</si>
  <si>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</si>
  <si>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</si>
  <si>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</si>
  <si>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</si>
  <si>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</si>
  <si>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</si>
  <si>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</si>
  <si>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</si>
  <si>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</si>
  <si>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</si>
  <si>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</si>
  <si>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</si>
  <si>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</si>
  <si>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</si>
  <si>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</si>
  <si>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</si>
  <si>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</si>
  <si>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</si>
  <si>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</si>
  <si>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</si>
  <si>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</si>
  <si>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</si>
  <si>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</si>
  <si>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</si>
  <si>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</si>
  <si>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</si>
  <si>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</si>
  <si>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</si>
  <si>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</si>
  <si>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</si>
  <si>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</si>
  <si>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</si>
  <si>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</si>
  <si>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</si>
  <si>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</si>
  <si>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</si>
  <si>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</si>
  <si>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</si>
  <si>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</si>
  <si>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</si>
  <si>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</si>
  <si>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</si>
  <si>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</si>
  <si>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</si>
  <si>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</si>
  <si>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</si>
  <si>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</si>
  <si>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</si>
  <si>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</si>
  <si>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</si>
  <si>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</si>
  <si>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</si>
  <si>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</si>
  <si>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</si>
  <si>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</si>
  <si>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</si>
  <si>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</si>
  <si>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</si>
  <si>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</si>
  <si>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</si>
  <si>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</si>
  <si>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</si>
  <si>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</si>
  <si>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</si>
  <si>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</si>
  <si>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</si>
  <si>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</si>
  <si>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</si>
  <si>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</si>
  <si>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</si>
  <si>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</si>
  <si>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</si>
  <si>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</si>
  <si>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</si>
  <si>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</si>
  <si>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</si>
  <si>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</si>
  <si>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</si>
  <si>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</si>
  <si>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</si>
  <si>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</si>
  <si>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</si>
  <si>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</si>
  <si>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</si>
  <si>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</si>
  <si>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</si>
  <si>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</si>
  <si>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</si>
  <si>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</si>
  <si>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</si>
  <si>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</si>
  <si>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</si>
  <si>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</si>
  <si>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</si>
  <si>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</si>
  <si>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</si>
  <si>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</si>
  <si>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</si>
  <si>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</si>
  <si>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</si>
  <si>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</si>
  <si>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</si>
  <si>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</si>
  <si>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</si>
  <si>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</si>
  <si>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</si>
  <si>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</si>
  <si>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</si>
  <si>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</si>
  <si>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</si>
  <si>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</si>
  <si>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</si>
  <si>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</si>
  <si>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</si>
  <si>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</si>
  <si>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</si>
  <si>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</si>
  <si>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</si>
  <si>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</si>
  <si>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</si>
  <si>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</si>
  <si>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</si>
  <si>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</si>
  <si>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</si>
  <si>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</si>
  <si>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</si>
  <si>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</si>
  <si>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</si>
  <si>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</si>
  <si>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</si>
  <si>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</si>
  <si>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</si>
  <si>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</si>
  <si>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</si>
  <si>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</si>
  <si>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</si>
  <si>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</si>
  <si>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</si>
  <si>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</si>
  <si>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</si>
  <si>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</si>
  <si>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</si>
  <si>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</si>
  <si>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</si>
  <si>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</si>
  <si>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</si>
  <si>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</si>
  <si>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</si>
  <si>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</si>
  <si>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</si>
  <si>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</si>
  <si>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</si>
  <si>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</si>
  <si>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</si>
  <si>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</si>
  <si>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</si>
  <si>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</si>
  <si>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</si>
  <si>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</si>
  <si>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</si>
  <si>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</si>
  <si>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</si>
  <si>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</si>
  <si>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</si>
  <si>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</si>
  <si>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</si>
  <si>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</si>
  <si>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</si>
  <si>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</si>
  <si>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</si>
  <si>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</si>
  <si>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</si>
  <si>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</si>
  <si>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</si>
  <si>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</si>
  <si>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</si>
  <si>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</si>
  <si>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</si>
  <si>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</si>
  <si>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</si>
  <si>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</si>
  <si>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</si>
  <si>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</si>
  <si>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</si>
  <si>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</si>
  <si>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</si>
  <si>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</si>
  <si>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</si>
  <si>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</si>
  <si>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</si>
  <si>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</si>
  <si>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</si>
  <si>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</si>
  <si>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</si>
  <si>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</si>
  <si>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</si>
  <si>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</si>
  <si>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</si>
  <si>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</si>
  <si>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</si>
  <si>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</si>
  <si>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</si>
  <si>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</si>
  <si>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</si>
  <si>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</si>
  <si>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</si>
  <si>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</si>
  <si>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</si>
  <si>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</si>
  <si>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</si>
  <si>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</si>
  <si>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</si>
  <si>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</si>
  <si>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</si>
  <si>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</si>
  <si>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</si>
  <si>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</si>
  <si>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</si>
  <si>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</si>
  <si>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</si>
  <si>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</si>
  <si>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</si>
  <si>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</si>
  <si>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</si>
  <si>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</si>
  <si>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</si>
  <si>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</si>
  <si>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</si>
  <si>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</si>
  <si>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</si>
  <si>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</si>
  <si>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</si>
  <si>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</si>
  <si>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</si>
  <si>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</si>
  <si>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</si>
  <si>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</si>
  <si>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</si>
  <si>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</si>
  <si>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</si>
  <si>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</si>
  <si>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</si>
  <si>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</si>
  <si>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</si>
  <si>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</si>
  <si>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</si>
  <si>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</si>
  <si>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</si>
  <si>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</si>
  <si>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</si>
  <si>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</si>
  <si>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</si>
  <si>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</si>
  <si>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</si>
  <si>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</si>
  <si>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</si>
  <si>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</si>
  <si>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</si>
  <si>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</si>
  <si>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</si>
  <si>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</si>
  <si>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</si>
  <si>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</si>
  <si>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</si>
  <si>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</si>
  <si>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</si>
  <si>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</si>
  <si>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</si>
  <si>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</si>
  <si>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</si>
  <si>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</si>
  <si>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</si>
  <si>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</si>
  <si>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</si>
  <si>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</si>
  <si>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</si>
  <si>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</si>
  <si>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</si>
  <si>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</si>
  <si>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</si>
  <si>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</si>
  <si>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</si>
  <si>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</si>
  <si>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</si>
  <si>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</si>
  <si>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</si>
  <si>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</si>
  <si>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</si>
  <si>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</si>
  <si>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</si>
  <si>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</si>
  <si>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</si>
  <si>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</si>
  <si>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</si>
  <si>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</si>
  <si>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</si>
  <si>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</si>
  <si>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</si>
  <si>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</si>
  <si>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</si>
  <si>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</si>
  <si>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</si>
  <si>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</si>
  <si>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</si>
  <si>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</si>
  <si>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</si>
  <si>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</si>
  <si>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</si>
  <si>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</si>
  <si>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</si>
  <si>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</si>
  <si>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</si>
  <si>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</si>
  <si>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</si>
  <si>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</si>
  <si>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</si>
  <si>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</si>
  <si>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</si>
  <si>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</si>
  <si>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</si>
  <si>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</si>
  <si>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</si>
  <si>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</si>
  <si>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</si>
  <si>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</si>
  <si>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</si>
  <si>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</si>
  <si>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</si>
  <si>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</si>
  <si>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</si>
  <si>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</si>
  <si>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</si>
  <si>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</si>
  <si>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</si>
  <si>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</si>
  <si>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</si>
  <si>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</si>
  <si>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</si>
  <si>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</si>
  <si>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</si>
  <si>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</si>
  <si>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</si>
  <si>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</si>
  <si>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</si>
  <si>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</si>
  <si>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</si>
  <si>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</si>
  <si>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</si>
  <si>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</si>
  <si>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</si>
  <si>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</si>
  <si>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</si>
  <si>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</si>
  <si>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</si>
  <si>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</si>
  <si>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</si>
  <si>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</si>
  <si>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</si>
  <si>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</si>
  <si>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</si>
  <si>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</si>
  <si>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</si>
  <si>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</si>
  <si>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</si>
  <si>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</si>
  <si>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</si>
  <si>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</si>
  <si>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</si>
  <si>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</si>
  <si>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</si>
  <si>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</si>
  <si>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</si>
  <si>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</si>
  <si>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</si>
  <si>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</si>
  <si>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</si>
  <si>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</si>
  <si>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</si>
  <si>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</si>
  <si>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</si>
  <si>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</si>
  <si>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</si>
  <si>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</si>
  <si>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</si>
  <si>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</si>
  <si>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</si>
  <si>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</si>
  <si>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</si>
  <si>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</si>
  <si>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</si>
  <si>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</si>
  <si>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</si>
  <si>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</si>
  <si>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</si>
  <si>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</si>
  <si>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</si>
  <si>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</si>
  <si>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</si>
  <si>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</si>
  <si>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</si>
  <si>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</si>
  <si>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</si>
  <si>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</si>
  <si>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</si>
  <si>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</si>
  <si>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</si>
  <si>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</si>
  <si>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</si>
  <si>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</si>
  <si>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</si>
  <si>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</si>
  <si>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</si>
  <si>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</si>
  <si>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</si>
  <si>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</si>
  <si>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</si>
  <si>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</si>
  <si>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</si>
  <si>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</si>
  <si>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</si>
  <si>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</si>
  <si>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</si>
  <si>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</si>
  <si>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</si>
  <si>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</si>
  <si>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</si>
  <si>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</si>
  <si>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</si>
  <si>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</si>
  <si>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</si>
  <si>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</si>
  <si>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</si>
  <si>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</si>
  <si>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</si>
  <si>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</si>
  <si>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</si>
  <si>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</si>
  <si>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</si>
  <si>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</si>
  <si>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</si>
  <si>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</si>
  <si>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</si>
  <si>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</si>
  <si>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</si>
  <si>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</si>
  <si>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</si>
  <si>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</si>
  <si>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</si>
  <si>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</si>
  <si>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</si>
  <si>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</si>
  <si>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</si>
  <si>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</si>
  <si>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</si>
  <si>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</si>
  <si>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</si>
  <si>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</si>
  <si>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</si>
  <si>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</si>
  <si>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</si>
  <si>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</si>
  <si>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</si>
  <si>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</si>
  <si>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</si>
  <si>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</si>
  <si>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</si>
  <si>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</si>
  <si>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</si>
  <si>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</si>
  <si>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</si>
  <si>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</si>
  <si>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</si>
  <si>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</si>
  <si>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</si>
  <si>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</si>
  <si>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</si>
  <si>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</si>
  <si>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</si>
  <si>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</si>
  <si>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</si>
  <si>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</si>
  <si>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</si>
  <si>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</si>
  <si>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</si>
  <si>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</si>
  <si>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</si>
  <si>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</si>
  <si>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</si>
  <si>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</si>
  <si>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</si>
  <si>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</si>
  <si>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</si>
  <si>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</si>
  <si>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</si>
  <si>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</si>
  <si>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</si>
  <si>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</si>
  <si>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</si>
  <si>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</si>
  <si>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</si>
  <si>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</si>
  <si>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</si>
  <si>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</si>
  <si>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</si>
  <si>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</si>
  <si>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</si>
  <si>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</si>
  <si>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</si>
  <si>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</si>
  <si>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</si>
  <si>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</si>
  <si>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</si>
  <si>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</si>
  <si>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</si>
  <si>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</si>
  <si>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</si>
  <si>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</si>
  <si>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</si>
  <si>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</si>
  <si>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</si>
  <si>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</si>
  <si>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</si>
  <si>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</si>
  <si>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</si>
  <si>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</si>
  <si>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</si>
  <si>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</si>
  <si>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</si>
  <si>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</si>
  <si>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</si>
  <si>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</si>
  <si>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</si>
  <si>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</si>
  <si>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</si>
  <si>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</si>
  <si>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</si>
  <si>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</si>
  <si>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</si>
  <si>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</si>
  <si>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</si>
  <si>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</si>
  <si>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</si>
  <si>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</si>
  <si>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</si>
  <si>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</si>
  <si>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</si>
  <si>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</si>
  <si>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</si>
  <si>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</si>
  <si>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</si>
  <si>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</si>
  <si>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</si>
  <si>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</si>
  <si>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</si>
  <si>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</si>
  <si>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</si>
  <si>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</si>
  <si>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</si>
  <si>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</si>
  <si>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</si>
  <si>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</si>
  <si>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</si>
  <si>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</si>
  <si>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</si>
  <si>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</si>
  <si>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</si>
  <si>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</si>
  <si>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</si>
  <si>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</si>
  <si>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</si>
  <si>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</si>
  <si>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</si>
  <si>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</si>
  <si>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</si>
  <si>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</si>
  <si>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</si>
  <si>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</si>
  <si>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</si>
  <si>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</si>
  <si>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</si>
  <si>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</si>
  <si>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</si>
  <si>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</si>
  <si>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</si>
  <si>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</si>
  <si>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</si>
  <si>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</si>
  <si>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</si>
  <si>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</si>
  <si>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</si>
  <si>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</si>
  <si>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</si>
  <si>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</si>
  <si>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</si>
  <si>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</si>
  <si>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</si>
  <si>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</si>
  <si>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</si>
  <si>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</si>
  <si>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</si>
  <si>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</si>
  <si>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</si>
  <si>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</si>
  <si>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</si>
  <si>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</si>
  <si>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</si>
  <si>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</si>
  <si>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</si>
  <si>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</si>
  <si>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</si>
  <si>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</si>
  <si>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</si>
  <si>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</si>
  <si>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</si>
  <si>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</si>
  <si>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</si>
  <si>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</si>
  <si>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</si>
  <si>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</si>
  <si>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</si>
  <si>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</si>
  <si>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</si>
  <si>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</si>
  <si>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</si>
  <si>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</si>
  <si>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</si>
  <si>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</si>
  <si>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</si>
  <si>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</si>
  <si>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</si>
  <si>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</si>
  <si>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</si>
  <si>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</si>
  <si>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</si>
  <si>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</si>
  <si>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</si>
  <si>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</si>
  <si>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</si>
  <si>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</si>
  <si>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</si>
  <si>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</si>
  <si>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</si>
  <si>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</si>
  <si>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</si>
  <si>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</si>
  <si>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</si>
  <si>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</si>
  <si>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</si>
  <si>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</si>
  <si>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</si>
  <si>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</si>
  <si>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</si>
  <si>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</si>
  <si>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</si>
  <si>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</si>
  <si>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</si>
  <si>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</si>
  <si>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</si>
  <si>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</si>
  <si>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</si>
  <si>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</si>
  <si>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</si>
  <si>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</si>
  <si>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</si>
  <si>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</si>
  <si>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</si>
  <si>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</si>
  <si>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</si>
  <si>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</si>
  <si>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</si>
  <si>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</si>
  <si>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</si>
  <si>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</si>
  <si>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</si>
  <si>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</si>
  <si>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</si>
  <si>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</si>
  <si>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</si>
  <si>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</si>
  <si>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</si>
  <si>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</si>
  <si>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</si>
  <si>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</si>
  <si>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</si>
  <si>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</si>
  <si>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</si>
  <si>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</si>
  <si>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</si>
  <si>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</si>
  <si>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</si>
  <si>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</si>
  <si>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</si>
  <si>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</si>
  <si>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</si>
  <si>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</si>
  <si>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</si>
  <si>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</si>
  <si>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</si>
  <si>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</si>
  <si>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</si>
  <si>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</si>
  <si>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</si>
  <si>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</si>
  <si>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</si>
  <si>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</si>
  <si>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</si>
  <si>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</si>
  <si>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</si>
  <si>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</si>
  <si>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</si>
  <si>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</si>
  <si>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</si>
  <si>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</si>
  <si>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</si>
  <si>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</si>
  <si>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</si>
  <si>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</si>
  <si>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</si>
  <si>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</si>
  <si>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</si>
  <si>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</si>
  <si>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</si>
  <si>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</si>
  <si>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</si>
  <si>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</si>
  <si>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</si>
  <si>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</si>
  <si>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</si>
  <si>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</si>
  <si>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</si>
  <si>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</si>
  <si>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</si>
  <si>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</si>
  <si>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</si>
  <si>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</si>
  <si>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</si>
  <si>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</si>
  <si>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</si>
  <si>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</si>
  <si>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</si>
  <si>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</si>
  <si>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</si>
  <si>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</si>
  <si>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</si>
  <si>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</si>
  <si>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</si>
  <si>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</si>
  <si>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</si>
  <si>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</si>
  <si>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</si>
  <si>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</si>
  <si>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</si>
  <si>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</si>
  <si>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</si>
  <si>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</si>
  <si>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</si>
  <si>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</si>
  <si>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</si>
  <si>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</si>
  <si>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</si>
  <si>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</si>
  <si>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</si>
  <si>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</si>
  <si>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</si>
  <si>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</si>
  <si>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</si>
  <si>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</si>
  <si>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</si>
  <si>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</si>
  <si>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</si>
  <si>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</si>
  <si>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</si>
  <si>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</si>
  <si>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</si>
  <si>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</si>
  <si>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</si>
  <si>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</si>
  <si>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</si>
  <si>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</si>
  <si>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</si>
  <si>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</si>
  <si>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</si>
  <si>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</si>
  <si>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</si>
  <si>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</si>
  <si>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</si>
  <si>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</si>
  <si>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</si>
  <si>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</si>
  <si>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</si>
  <si>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</si>
  <si>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</si>
  <si>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</si>
  <si>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</si>
  <si>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</si>
  <si>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</si>
  <si>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</si>
  <si>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</si>
  <si>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</si>
  <si>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</si>
  <si>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</si>
  <si>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</si>
  <si>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</si>
  <si>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</si>
  <si>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</si>
  <si>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</si>
  <si>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</si>
  <si>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</si>
  <si>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</si>
  <si>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</si>
  <si>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</si>
  <si>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</si>
  <si>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</si>
  <si>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</si>
  <si>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</si>
  <si>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</si>
  <si>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</si>
  <si>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</si>
  <si>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</si>
  <si>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</si>
  <si>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</si>
  <si>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</si>
  <si>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</si>
  <si>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</si>
  <si>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</si>
  <si>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</si>
  <si>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</si>
  <si>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</si>
  <si>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</si>
  <si>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</si>
  <si>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</si>
  <si>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</si>
  <si>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</si>
  <si>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</si>
  <si>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</si>
  <si>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</si>
  <si>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</si>
  <si>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</si>
  <si>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</si>
  <si>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</si>
  <si>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</si>
  <si>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</si>
  <si>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</si>
  <si>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</si>
  <si>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</si>
  <si>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</si>
  <si>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</si>
  <si>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</si>
  <si>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</si>
  <si>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</si>
  <si>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</si>
  <si>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</si>
  <si>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</si>
  <si>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</si>
  <si>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</si>
  <si>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</si>
  <si>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</si>
  <si>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</si>
  <si>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</si>
  <si>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</si>
  <si>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</si>
  <si>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</si>
  <si>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</si>
  <si>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</si>
  <si>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</si>
  <si>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</si>
  <si>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</si>
  <si>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</si>
  <si>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</si>
  <si>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</si>
  <si>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</si>
  <si>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</si>
  <si>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</si>
  <si>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</si>
  <si>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</si>
  <si>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</si>
  <si>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</si>
  <si>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</si>
  <si>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</si>
  <si>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</si>
  <si>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</si>
  <si>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</si>
  <si>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</si>
  <si>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</si>
  <si>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</si>
  <si>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</si>
  <si>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</si>
  <si>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</si>
  <si>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</si>
  <si>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</si>
  <si>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</si>
  <si>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</si>
  <si>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</si>
  <si>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</si>
  <si>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</si>
  <si>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</si>
  <si>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</si>
  <si>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</si>
  <si>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</si>
  <si>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</si>
  <si>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</si>
  <si>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</si>
  <si>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</si>
  <si>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</si>
  <si>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</si>
  <si>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</si>
  <si>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</si>
  <si>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</si>
  <si>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</si>
  <si>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</si>
  <si>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</si>
  <si>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</si>
  <si>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</si>
  <si>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</si>
  <si>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</si>
  <si>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</si>
  <si>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</si>
  <si>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</si>
  <si>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</si>
  <si>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</si>
  <si>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</si>
  <si>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</si>
  <si>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</si>
  <si>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</si>
  <si>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</si>
  <si>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</si>
  <si>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</si>
  <si>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</si>
  <si>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</si>
  <si>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</si>
  <si>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</si>
  <si>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</si>
  <si>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</si>
  <si>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</si>
  <si>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</si>
  <si>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</si>
  <si>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</si>
  <si>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</si>
  <si>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</si>
  <si>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</si>
  <si>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</si>
  <si>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</si>
  <si>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</si>
  <si>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</si>
  <si>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</si>
  <si>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</si>
  <si>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</si>
  <si>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</si>
  <si>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</si>
  <si>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</si>
  <si>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</si>
  <si>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</si>
  <si>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</si>
  <si>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</si>
  <si>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</si>
  <si>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</si>
  <si>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</si>
  <si>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</si>
  <si>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</si>
  <si>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</si>
  <si>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</si>
  <si>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</si>
  <si>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</si>
  <si>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</si>
  <si>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</si>
  <si>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</si>
  <si>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</si>
  <si>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</si>
  <si>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</si>
  <si>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</si>
  <si>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</si>
  <si>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</si>
  <si>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</si>
  <si>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</si>
  <si>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</si>
  <si>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</si>
  <si>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</si>
  <si>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</si>
  <si>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</si>
  <si>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</si>
  <si>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</si>
  <si>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</si>
  <si>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</si>
  <si>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</si>
  <si>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</si>
  <si>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</si>
  <si>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</si>
  <si>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</si>
  <si>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</si>
  <si>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</si>
  <si>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</si>
  <si>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</si>
  <si>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</si>
  <si>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</si>
  <si>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</si>
  <si>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</si>
  <si>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</si>
  <si>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</si>
  <si>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</si>
  <si>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</si>
  <si>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</si>
  <si>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</si>
  <si>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</si>
  <si>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</si>
  <si>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</si>
  <si>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</si>
  <si>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</si>
  <si>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</si>
  <si>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</si>
  <si>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</si>
  <si>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</si>
  <si>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</si>
  <si>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</si>
  <si>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</si>
  <si>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</si>
  <si>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</si>
  <si>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</si>
  <si>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</si>
  <si>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</si>
  <si>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</si>
  <si>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</si>
  <si>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</si>
  <si>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</si>
  <si>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</si>
  <si>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</si>
  <si>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</si>
  <si>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</si>
  <si>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</si>
  <si>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</si>
  <si>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</si>
  <si>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</si>
  <si>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</si>
  <si>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</si>
  <si>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</si>
  <si>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</si>
  <si>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</si>
  <si>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</si>
  <si>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</si>
  <si>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</si>
  <si>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</si>
  <si>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</si>
  <si>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</si>
  <si>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</si>
  <si>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</si>
  <si>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</si>
  <si>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</si>
  <si>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</si>
  <si>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</si>
  <si>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</si>
  <si>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</si>
  <si>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</si>
  <si>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</si>
  <si>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</si>
  <si>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</si>
  <si>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</si>
  <si>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</si>
  <si>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</si>
  <si>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</si>
  <si>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</si>
  <si>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</si>
  <si>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</si>
  <si>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</si>
  <si>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</si>
  <si>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</si>
  <si>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</si>
  <si>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</si>
  <si>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</si>
  <si>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</si>
  <si>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</si>
  <si>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</si>
  <si>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</si>
  <si>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</si>
  <si>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</si>
  <si>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</si>
  <si>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</si>
  <si>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</si>
  <si>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</si>
  <si>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</si>
  <si>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</si>
  <si>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</si>
  <si>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</si>
  <si>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</si>
  <si>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</si>
  <si>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</si>
  <si>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</si>
  <si>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</si>
  <si>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</si>
  <si>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</si>
  <si>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</si>
  <si>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</si>
  <si>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</si>
  <si>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</si>
  <si>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</si>
  <si>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</si>
  <si>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</si>
  <si>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</si>
  <si>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</si>
  <si>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</si>
  <si>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</si>
  <si>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</si>
  <si>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</si>
  <si>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</si>
  <si>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</si>
  <si>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</si>
  <si>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</si>
  <si>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</si>
  <si>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</si>
  <si>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</si>
  <si>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</si>
  <si>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</si>
  <si>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</si>
  <si>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</si>
  <si>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</si>
  <si>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</si>
  <si>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</si>
  <si>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</si>
  <si>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</si>
  <si>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</si>
  <si>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</si>
  <si>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</si>
  <si>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</si>
  <si>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</si>
  <si>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</si>
  <si>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</si>
  <si>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</si>
  <si>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</si>
  <si>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</si>
  <si>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</si>
  <si>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</si>
  <si>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</si>
  <si>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</si>
  <si>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</si>
  <si>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</si>
  <si>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</si>
  <si>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</si>
  <si>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</si>
  <si>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</si>
  <si>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</si>
  <si>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</si>
  <si>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</si>
  <si>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</si>
  <si>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</si>
  <si>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</si>
  <si>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</si>
  <si>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</si>
  <si>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</si>
  <si>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</si>
  <si>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</si>
  <si>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</si>
  <si>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</si>
  <si>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</si>
  <si>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</si>
  <si>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</si>
  <si>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</si>
  <si>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</si>
  <si>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</si>
  <si>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</si>
  <si>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</si>
  <si>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</si>
  <si>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</si>
  <si>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</si>
  <si>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</si>
  <si>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</si>
  <si>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</si>
  <si>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</si>
  <si>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</si>
  <si>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</si>
  <si>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</si>
  <si>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</si>
  <si>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</si>
  <si>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</si>
  <si>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</si>
  <si>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</si>
  <si>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</si>
  <si>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</si>
  <si>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</si>
  <si>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</si>
  <si>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</si>
  <si>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</si>
  <si>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</si>
  <si>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</si>
  <si>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</si>
  <si>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</si>
  <si>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</si>
  <si>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</si>
  <si>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</si>
  <si>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</si>
  <si>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</si>
  <si>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</si>
  <si>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</si>
  <si>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</si>
  <si>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</si>
  <si>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</si>
  <si>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</si>
  <si>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</si>
  <si>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</si>
  <si>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</si>
  <si>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</si>
  <si>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</si>
  <si>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</si>
  <si>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</si>
  <si>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</si>
  <si>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</si>
  <si>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</si>
  <si>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</si>
  <si>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</si>
  <si>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</si>
  <si>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</si>
  <si>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</si>
  <si>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</si>
  <si>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</si>
  <si>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</si>
  <si>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</si>
  <si>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</si>
  <si>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</si>
  <si>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</si>
  <si>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</si>
  <si>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</si>
  <si>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</si>
  <si>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</si>
  <si>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</si>
  <si>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</si>
  <si>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</si>
  <si>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</si>
  <si>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</si>
  <si>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</si>
  <si>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</si>
  <si>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</si>
  <si>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</si>
  <si>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</si>
  <si>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</si>
  <si>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</si>
  <si>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</si>
  <si>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</si>
  <si>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</si>
  <si>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</si>
  <si>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</si>
  <si>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</si>
  <si>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</si>
  <si>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</si>
  <si>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</si>
  <si>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</si>
  <si>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</si>
  <si>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</si>
  <si>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</si>
  <si>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</si>
  <si>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</si>
  <si>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</si>
  <si>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</si>
  <si>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</si>
  <si>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</si>
  <si>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</si>
  <si>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</si>
  <si>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</si>
  <si>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</si>
  <si>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</si>
  <si>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</si>
  <si>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</si>
  <si>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</si>
  <si>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</si>
  <si>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</si>
  <si>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</si>
  <si>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</si>
  <si>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</si>
  <si>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</si>
  <si>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</si>
  <si>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</si>
  <si>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</si>
  <si>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</si>
  <si>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</si>
  <si>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</si>
  <si>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</si>
  <si>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</si>
  <si>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</si>
  <si>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</si>
  <si>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</si>
  <si>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</si>
  <si>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</si>
  <si>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</si>
  <si>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</si>
  <si>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</si>
  <si>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</si>
  <si>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</si>
  <si>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</si>
  <si>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</si>
  <si>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</si>
  <si>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</si>
  <si>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</si>
  <si>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</si>
  <si>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</si>
  <si>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</si>
  <si>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</si>
  <si>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</si>
  <si>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</si>
  <si>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</si>
  <si>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</si>
  <si>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</si>
  <si>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</si>
  <si>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</si>
  <si>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</si>
  <si>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</si>
  <si>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</si>
  <si>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</si>
  <si>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</si>
  <si>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</si>
  <si>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</si>
  <si>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</si>
  <si>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</si>
  <si>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</si>
  <si>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</si>
  <si>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</si>
  <si>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</si>
  <si>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</si>
  <si>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</si>
  <si>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</si>
  <si>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</si>
  <si>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</si>
  <si>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</si>
  <si>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</si>
  <si>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</si>
  <si>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</si>
  <si>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</si>
  <si>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</si>
  <si>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</si>
  <si>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</si>
  <si>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</si>
  <si>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</si>
  <si>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</si>
  <si>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</si>
  <si>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</si>
  <si>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</si>
  <si>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</si>
  <si>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</si>
  <si>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</si>
  <si>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</si>
  <si>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</si>
  <si>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</si>
  <si>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</si>
  <si>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</si>
  <si>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</si>
  <si>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</si>
  <si>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</si>
  <si>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</si>
  <si>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</si>
  <si>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</si>
  <si>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</si>
  <si>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</si>
  <si>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</si>
  <si>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</si>
  <si>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</si>
  <si>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</si>
  <si>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</si>
  <si>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</si>
  <si>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</si>
  <si>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</si>
  <si>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</si>
  <si>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</si>
  <si>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</si>
  <si>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</si>
  <si>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</si>
  <si>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</si>
  <si>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</si>
  <si>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</si>
  <si>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</si>
  <si>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</si>
  <si>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</si>
  <si>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</si>
  <si>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</si>
  <si>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</si>
  <si>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</si>
  <si>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</si>
  <si>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</si>
  <si>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</si>
  <si>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</si>
  <si>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</si>
  <si>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</si>
  <si>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</si>
  <si>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</si>
  <si>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</si>
  <si>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</si>
  <si>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</si>
  <si>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</si>
  <si>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</si>
  <si>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</si>
  <si>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</si>
  <si>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</si>
  <si>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</si>
  <si>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</si>
  <si>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</si>
  <si>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</si>
  <si>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</si>
  <si>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</si>
  <si>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</si>
  <si>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</si>
  <si>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</si>
  <si>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</si>
  <si>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</si>
  <si>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</si>
  <si>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</si>
  <si>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</si>
  <si>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</si>
  <si>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</si>
  <si>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</si>
  <si>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</si>
  <si>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</si>
  <si>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</si>
  <si>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</si>
  <si>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</si>
  <si>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</si>
  <si>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</si>
  <si>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</si>
  <si>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</si>
  <si>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</si>
  <si>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</si>
  <si>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</si>
  <si>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</si>
  <si>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</si>
  <si>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</si>
  <si>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</si>
  <si>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</si>
  <si>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</si>
  <si>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</si>
  <si>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</si>
  <si>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</si>
  <si>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</si>
  <si>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</si>
  <si>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</si>
  <si>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</si>
  <si>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</si>
  <si>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</si>
  <si>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</si>
  <si>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</si>
  <si>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</si>
  <si>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</si>
  <si>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</si>
  <si>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</si>
  <si>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</si>
  <si>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</si>
  <si>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</si>
  <si>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</si>
  <si>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</si>
  <si>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</si>
  <si>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</si>
  <si>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</si>
  <si>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</si>
  <si>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</si>
  <si>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</si>
  <si>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</si>
  <si>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</si>
  <si>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</si>
  <si>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</si>
  <si>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</si>
  <si>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</si>
  <si>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</si>
  <si>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</si>
  <si>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</si>
  <si>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</si>
  <si>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</si>
  <si>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</si>
  <si>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</si>
  <si>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</si>
  <si>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</si>
  <si>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</si>
  <si>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</si>
  <si>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</si>
  <si>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</si>
  <si>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</si>
  <si>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</si>
  <si>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</si>
  <si>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</si>
  <si>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</si>
  <si>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</si>
  <si>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</si>
  <si>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</si>
  <si>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</si>
  <si>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</si>
  <si>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</si>
  <si>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</si>
  <si>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</si>
  <si>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</si>
  <si>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</si>
  <si>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</si>
  <si>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</si>
  <si>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</si>
  <si>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</si>
  <si>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</si>
  <si>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</si>
  <si>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</si>
  <si>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</si>
  <si>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</si>
  <si>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</si>
  <si>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</si>
  <si>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</si>
  <si>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</si>
  <si>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</si>
  <si>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</si>
  <si>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</si>
  <si>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</si>
  <si>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</si>
  <si>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</si>
  <si>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</si>
  <si>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</si>
  <si>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</si>
  <si>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</si>
  <si>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</si>
  <si>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</si>
  <si>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</si>
  <si>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</si>
  <si>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</si>
  <si>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</si>
  <si>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</si>
  <si>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</si>
  <si>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</si>
  <si>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</si>
  <si>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</si>
  <si>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</si>
  <si>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</si>
  <si>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</si>
  <si>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</si>
  <si>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</si>
  <si>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</si>
  <si>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</si>
  <si>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</si>
  <si>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</si>
  <si>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</si>
  <si>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</si>
  <si>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</si>
  <si>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</si>
  <si>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</si>
  <si>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</si>
  <si>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</si>
  <si>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</si>
  <si>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</si>
  <si>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</si>
  <si>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</si>
  <si>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</si>
  <si>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</si>
  <si>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</si>
  <si>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</si>
  <si>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</si>
  <si>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</si>
  <si>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</si>
  <si>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</si>
  <si>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</si>
  <si>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</si>
  <si>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</si>
  <si>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</si>
  <si>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</si>
  <si>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</si>
  <si>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</si>
  <si>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</si>
  <si>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</si>
  <si>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</si>
  <si>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</si>
  <si>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</si>
  <si>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</si>
  <si>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</si>
  <si>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</si>
  <si>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</si>
  <si>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</si>
  <si>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</si>
  <si>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</si>
  <si>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</si>
  <si>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</si>
  <si>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</si>
  <si>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</si>
  <si>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</si>
  <si>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</si>
  <si>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</si>
  <si>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</si>
  <si>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</si>
  <si>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</si>
  <si>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</si>
  <si>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</si>
  <si>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</si>
  <si>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</si>
  <si>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</si>
  <si>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</si>
  <si>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</si>
  <si>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</si>
  <si>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</si>
  <si>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</si>
  <si>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</si>
  <si>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</si>
  <si>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</si>
  <si>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</si>
  <si>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</si>
  <si>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</si>
  <si>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</si>
  <si>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</si>
  <si>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</si>
  <si>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</si>
  <si>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</si>
  <si>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</si>
  <si>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</si>
  <si>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</si>
  <si>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</si>
  <si>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</si>
  <si>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</si>
  <si>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</si>
  <si>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</si>
  <si>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</si>
  <si>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</si>
  <si>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</si>
  <si>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</si>
  <si>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</si>
  <si>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</si>
  <si>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</si>
  <si>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</si>
  <si>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</si>
  <si>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</si>
  <si>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</si>
  <si>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</si>
  <si>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</si>
  <si>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</si>
  <si>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</si>
  <si>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</si>
  <si>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</si>
  <si>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</si>
  <si>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</si>
  <si>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</si>
  <si>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</si>
  <si>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</si>
  <si>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</si>
  <si>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</si>
  <si>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</si>
  <si>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</si>
  <si>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</si>
  <si>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</si>
  <si>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</si>
  <si>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</si>
  <si>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</si>
  <si>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</si>
  <si>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</si>
  <si>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</si>
  <si>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</si>
  <si>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</si>
  <si>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</si>
  <si>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</si>
  <si>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</si>
  <si>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</si>
  <si>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</si>
  <si>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</si>
  <si>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</si>
  <si>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</si>
  <si>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</si>
  <si>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</si>
  <si>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</si>
  <si>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</si>
  <si>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</si>
  <si>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</si>
  <si>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</si>
  <si>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</si>
  <si>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</si>
  <si>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</si>
  <si>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</si>
  <si>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</si>
  <si>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</si>
  <si>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</si>
  <si>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</si>
  <si>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</si>
  <si>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</si>
  <si>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</si>
  <si>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</si>
  <si>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</si>
  <si>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</si>
  <si>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</si>
  <si>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</si>
  <si>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</si>
  <si>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</si>
  <si>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</si>
  <si>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</si>
  <si>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</si>
  <si>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</si>
  <si>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</si>
  <si>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</si>
  <si>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</si>
  <si>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</si>
  <si>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</si>
  <si>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</si>
  <si>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</si>
  <si>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</si>
  <si>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</si>
  <si>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</si>
  <si>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</si>
  <si>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</si>
  <si>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</si>
  <si>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</si>
  <si>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</si>
  <si>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</si>
  <si>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</si>
  <si>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</si>
  <si>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</si>
  <si>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</si>
  <si>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</si>
  <si>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</si>
  <si>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</si>
  <si>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</si>
  <si>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</si>
  <si>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</si>
  <si>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</si>
  <si>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</si>
  <si>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</si>
  <si>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</si>
  <si>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</si>
  <si>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</si>
  <si>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</si>
  <si>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</si>
  <si>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</si>
  <si>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</si>
  <si>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</si>
  <si>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</si>
  <si>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</si>
  <si>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</si>
  <si>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</si>
  <si>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</si>
  <si>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</si>
  <si>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</si>
  <si>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</si>
  <si>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</si>
  <si>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</si>
  <si>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</si>
  <si>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</si>
  <si>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</si>
  <si>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</si>
  <si>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</si>
  <si>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</si>
  <si>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</si>
  <si>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</si>
  <si>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</si>
  <si>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</si>
  <si>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</si>
  <si>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</si>
  <si>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</si>
  <si>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</si>
  <si>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</si>
  <si>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</si>
  <si>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</si>
  <si>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</si>
  <si>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</si>
  <si>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</si>
  <si>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</si>
  <si>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</si>
  <si>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</si>
  <si>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</si>
  <si>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</si>
  <si>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</si>
  <si>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</si>
  <si>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</si>
  <si>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</si>
  <si>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</si>
  <si>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</si>
  <si>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</si>
  <si>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</si>
  <si>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</si>
  <si>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</si>
  <si>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</si>
  <si>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</si>
  <si>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</si>
  <si>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</si>
  <si>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</si>
  <si>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</si>
  <si>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</si>
  <si>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</si>
  <si>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</si>
  <si>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</si>
  <si>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</si>
  <si>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</si>
  <si>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</si>
  <si>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</si>
  <si>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</si>
  <si>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</si>
  <si>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</si>
  <si>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</si>
  <si>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</si>
  <si>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</si>
  <si>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</si>
  <si>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</si>
  <si>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</si>
  <si>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</si>
  <si>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</si>
  <si>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</si>
  <si>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</si>
  <si>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</si>
  <si>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</si>
  <si>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</si>
  <si>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</si>
  <si>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</si>
  <si>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</si>
  <si>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</si>
  <si>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</si>
  <si>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</si>
  <si>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</si>
  <si>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</si>
  <si>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</si>
  <si>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</si>
  <si>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</si>
  <si>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</si>
  <si>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</si>
  <si>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</si>
  <si>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</si>
  <si>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</si>
  <si>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</si>
  <si>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</si>
  <si>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</si>
  <si>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</si>
  <si>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</si>
  <si>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</si>
  <si>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</si>
  <si>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</si>
  <si>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</si>
  <si>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</si>
  <si>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</si>
  <si>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</si>
  <si>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</si>
  <si>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</si>
  <si>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</si>
  <si>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</si>
  <si>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</si>
  <si>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</si>
  <si>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</si>
  <si>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</si>
  <si>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</si>
  <si>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</si>
  <si>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</si>
  <si>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</si>
  <si>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</si>
  <si>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</si>
  <si>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</si>
  <si>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</si>
  <si>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</si>
  <si>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</si>
  <si>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</si>
  <si>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</si>
  <si>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</si>
  <si>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</si>
  <si>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</si>
  <si>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</si>
  <si>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</si>
  <si>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</si>
  <si>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</si>
  <si>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</si>
  <si>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</si>
  <si>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</si>
  <si>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</si>
  <si>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</si>
  <si>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</si>
  <si>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</si>
  <si>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</si>
  <si>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</si>
  <si>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</si>
  <si>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</si>
  <si>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</si>
  <si>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</si>
  <si>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</si>
  <si>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</si>
  <si>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</si>
  <si>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</si>
  <si>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</si>
  <si>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</si>
  <si>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</si>
  <si>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</si>
  <si>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</si>
  <si>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</si>
  <si>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</si>
  <si>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</si>
  <si>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</si>
  <si>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</si>
  <si>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</si>
  <si>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</si>
  <si>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</si>
  <si>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</si>
  <si>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</si>
  <si>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</si>
  <si>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</si>
  <si>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</si>
  <si>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</si>
  <si>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</si>
  <si>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</si>
  <si>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</si>
  <si>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</si>
  <si>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</si>
  <si>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</si>
  <si>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</si>
  <si>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</si>
  <si>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</si>
  <si>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</si>
  <si>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</si>
  <si>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</si>
  <si>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</si>
  <si>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</si>
  <si>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</si>
  <si>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</si>
  <si>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</si>
  <si>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</si>
  <si>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</si>
  <si>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</si>
  <si>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</si>
  <si>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</si>
  <si>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</si>
  <si>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</si>
  <si>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</si>
  <si>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</si>
  <si>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</si>
  <si>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</si>
  <si>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</si>
  <si>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</si>
  <si>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</si>
  <si>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</si>
  <si>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</si>
  <si>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</si>
  <si>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</si>
  <si>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</si>
  <si>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</si>
  <si>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</si>
  <si>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</si>
  <si>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</si>
  <si>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</si>
  <si>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</si>
  <si>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</si>
  <si>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</si>
  <si>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</si>
  <si>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</si>
  <si>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</si>
  <si>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</si>
  <si>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</si>
  <si>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</si>
  <si>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</si>
  <si>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</si>
  <si>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</si>
  <si>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</si>
  <si>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</si>
  <si>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</si>
  <si>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</si>
  <si>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</si>
  <si>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</si>
  <si>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</si>
  <si>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</si>
  <si>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</si>
  <si>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</si>
  <si>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</si>
  <si>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</si>
  <si>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</si>
  <si>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</si>
  <si>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</si>
  <si>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</si>
  <si>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</si>
  <si>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</si>
  <si>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</si>
  <si>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</si>
  <si>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</si>
  <si>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</si>
  <si>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</si>
  <si>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</si>
  <si>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</si>
  <si>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</si>
  <si>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</si>
  <si>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</si>
  <si>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</si>
  <si>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</si>
  <si>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</si>
  <si>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</si>
  <si>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</si>
  <si>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</si>
  <si>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</si>
  <si>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</si>
  <si>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</si>
  <si>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</si>
  <si>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</si>
  <si>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</si>
  <si>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</si>
  <si>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</si>
  <si>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</si>
  <si>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</si>
  <si>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</si>
  <si>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</si>
  <si>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</si>
  <si>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</si>
  <si>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</si>
  <si>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</si>
  <si>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</si>
  <si>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</si>
  <si>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</si>
  <si>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</si>
  <si>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</si>
  <si>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</si>
  <si>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</si>
  <si>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</si>
  <si>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</si>
  <si>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</si>
  <si>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</si>
  <si>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</si>
  <si>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</si>
  <si>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</si>
  <si>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</si>
  <si>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</si>
  <si>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</si>
  <si>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</si>
  <si>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</si>
  <si>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</si>
  <si>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</si>
  <si>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</si>
  <si>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</si>
  <si>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</si>
  <si>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</si>
  <si>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</si>
  <si>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</si>
  <si>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</si>
  <si>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</si>
  <si>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</si>
  <si>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</si>
  <si>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</si>
  <si>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</si>
  <si>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</si>
  <si>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</si>
  <si>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</si>
  <si>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</si>
  <si>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</si>
  <si>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</si>
  <si>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</si>
  <si>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</si>
  <si>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</si>
  <si>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</si>
  <si>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</si>
  <si>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</si>
  <si>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</si>
  <si>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</si>
  <si>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</si>
  <si>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</si>
  <si>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</si>
  <si>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</si>
  <si>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</si>
  <si>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</si>
  <si>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</si>
  <si>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</si>
  <si>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</si>
  <si>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</si>
  <si>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</si>
  <si>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</si>
  <si>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</si>
  <si>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</si>
  <si>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</si>
  <si>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</si>
  <si>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</si>
  <si>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</si>
  <si>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</si>
  <si>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</si>
  <si>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</si>
  <si>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</si>
  <si>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</si>
  <si>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</si>
  <si>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</si>
  <si>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</si>
  <si>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</si>
  <si>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</si>
  <si>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</si>
  <si>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</si>
  <si>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</si>
  <si>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</si>
  <si>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</si>
  <si>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</si>
  <si>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</si>
  <si>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</si>
  <si>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</si>
  <si>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</si>
  <si>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</si>
  <si>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</si>
  <si>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</si>
  <si>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</si>
  <si>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</si>
  <si>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</si>
  <si>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</si>
  <si>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</si>
  <si>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</si>
  <si>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</si>
  <si>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</si>
  <si>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</si>
  <si>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</si>
  <si>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</si>
  <si>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</si>
  <si>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</si>
  <si>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</si>
  <si>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</si>
  <si>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</si>
  <si>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</si>
  <si>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</si>
  <si>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</si>
  <si>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</si>
  <si>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</si>
  <si>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</si>
  <si>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</si>
  <si>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</si>
  <si>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</si>
  <si>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</si>
  <si>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</si>
  <si>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</si>
  <si>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</si>
  <si>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</si>
  <si>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</si>
  <si>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</si>
  <si>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</si>
  <si>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</si>
  <si>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</si>
  <si>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</si>
  <si>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</si>
  <si>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</si>
  <si>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</si>
  <si>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</si>
  <si>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</si>
  <si>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</si>
  <si>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</si>
  <si>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</si>
  <si>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</si>
  <si>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</si>
  <si>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</si>
  <si>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</si>
  <si>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</si>
  <si>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</si>
  <si>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</si>
  <si>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</si>
  <si>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</si>
  <si>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</si>
  <si>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</si>
  <si>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</si>
  <si>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</si>
  <si>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</si>
  <si>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</si>
  <si>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</si>
  <si>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</si>
  <si>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</si>
  <si>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</si>
  <si>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</si>
  <si>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</si>
  <si>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</si>
  <si>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</si>
  <si>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</si>
  <si>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</si>
  <si>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</si>
  <si>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</si>
  <si>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</si>
  <si>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</si>
  <si>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</si>
  <si>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</si>
  <si>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</si>
  <si>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</si>
  <si>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</si>
  <si>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</si>
  <si>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</si>
  <si>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</si>
  <si>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</si>
  <si>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</si>
  <si>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</si>
  <si>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</si>
  <si>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</si>
  <si>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</si>
  <si>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</si>
  <si>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</si>
  <si>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</si>
  <si>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</si>
  <si>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</si>
  <si>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</si>
  <si>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</si>
  <si>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</si>
  <si>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</si>
  <si>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</si>
  <si>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</si>
  <si>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</si>
  <si>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</si>
  <si>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</si>
  <si>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</si>
  <si>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</si>
  <si>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</si>
  <si>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</si>
  <si>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</si>
  <si>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</si>
  <si>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</si>
  <si>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</si>
  <si>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</si>
  <si>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</si>
  <si>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</si>
  <si>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</si>
  <si>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</si>
  <si>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</si>
  <si>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</si>
  <si>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</si>
  <si>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</si>
  <si>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</si>
  <si>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</si>
  <si>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</si>
  <si>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</si>
  <si>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</si>
  <si>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</si>
  <si>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</si>
  <si>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</si>
  <si>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</si>
  <si>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</si>
  <si>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</si>
  <si>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</si>
  <si>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</si>
  <si>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</si>
  <si>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</si>
  <si>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</si>
  <si>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</si>
  <si>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</si>
  <si>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</si>
  <si>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</si>
  <si>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</si>
  <si>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</si>
  <si>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</si>
  <si>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</si>
  <si>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</si>
  <si>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</si>
  <si>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</si>
  <si>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</si>
  <si>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</si>
  <si>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</si>
  <si>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</si>
  <si>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</si>
  <si>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</si>
  <si>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</si>
  <si>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</si>
  <si>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</si>
  <si>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</si>
  <si>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</si>
  <si>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</si>
  <si>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</si>
  <si>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</si>
  <si>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</si>
  <si>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</si>
  <si>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</si>
  <si>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</si>
  <si>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</si>
  <si>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</si>
  <si>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</si>
  <si>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</si>
  <si>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</si>
  <si>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</si>
  <si>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</si>
  <si>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</si>
  <si>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</si>
  <si>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</si>
  <si>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</si>
  <si>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</si>
  <si>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</si>
  <si>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</si>
  <si>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</si>
  <si>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</si>
  <si>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</si>
  <si>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</si>
  <si>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</si>
  <si>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</si>
  <si>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</si>
  <si>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</si>
  <si>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</si>
  <si>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</si>
  <si>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</si>
  <si>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</si>
  <si>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</si>
  <si>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</si>
  <si>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</si>
  <si>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</si>
  <si>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</si>
  <si>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</si>
  <si>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</si>
  <si>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</si>
  <si>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</si>
  <si>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</si>
  <si>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</si>
  <si>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</si>
  <si>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</si>
  <si>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</si>
  <si>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</si>
  <si>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</si>
  <si>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</si>
  <si>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</si>
  <si>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</si>
  <si>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</si>
  <si>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</si>
  <si>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</si>
  <si>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</si>
  <si>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</si>
  <si>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</si>
  <si>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</si>
  <si>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</si>
  <si>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</si>
  <si>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</si>
  <si>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</si>
  <si>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</si>
  <si>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</si>
  <si>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</si>
  <si>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</si>
  <si>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</si>
  <si>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</si>
  <si>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</si>
  <si>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</si>
  <si>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</si>
  <si>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</si>
  <si>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</si>
  <si>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</si>
  <si>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</si>
  <si>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</si>
  <si>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</si>
  <si>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</si>
  <si>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</si>
  <si>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</si>
  <si>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</si>
  <si>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</si>
  <si>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</si>
  <si>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</si>
  <si>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</si>
  <si>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</si>
  <si>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</si>
  <si>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</si>
  <si>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</si>
  <si>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</si>
  <si>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</si>
  <si>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</si>
  <si>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</si>
  <si>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</si>
  <si>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</si>
  <si>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</si>
  <si>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</si>
  <si>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</si>
  <si>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</si>
  <si>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</si>
  <si>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</si>
  <si>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</si>
  <si>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</si>
  <si>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</si>
  <si>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</si>
  <si>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</si>
  <si>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</si>
  <si>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</si>
  <si>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</si>
  <si>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</si>
  <si>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</si>
  <si>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</si>
  <si>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</si>
  <si>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</si>
  <si>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</si>
  <si>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</si>
  <si>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</si>
  <si>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</si>
  <si>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</si>
  <si>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</si>
  <si>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</si>
  <si>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</si>
  <si>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</si>
  <si>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</si>
  <si>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</si>
  <si>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</si>
  <si>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</si>
  <si>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</si>
  <si>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</si>
  <si>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</si>
  <si>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</si>
  <si>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</si>
  <si>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</si>
  <si>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</si>
  <si>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</si>
  <si>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</si>
  <si>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</si>
  <si>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</si>
  <si>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</si>
  <si>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</si>
  <si>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</si>
  <si>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</si>
  <si>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</si>
  <si>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</si>
  <si>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</si>
  <si>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</si>
  <si>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</si>
  <si>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</si>
  <si>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</si>
  <si>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</si>
  <si>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</si>
  <si>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</si>
  <si>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</si>
  <si>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</si>
  <si>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</si>
  <si>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</si>
  <si>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</si>
  <si>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</si>
  <si>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</si>
  <si>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</si>
  <si>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</si>
  <si>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</si>
  <si>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</si>
  <si>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</si>
  <si>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</si>
  <si>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</si>
  <si>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</si>
  <si>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</si>
  <si>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</si>
  <si>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</si>
  <si>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</si>
  <si>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</si>
  <si>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</si>
  <si>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</si>
  <si>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</si>
  <si>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</si>
  <si>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</si>
  <si>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</si>
  <si>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</si>
  <si>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</si>
  <si>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</si>
  <si>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</si>
  <si>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</si>
  <si>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</si>
  <si>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</si>
  <si>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</si>
  <si>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</si>
  <si>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</si>
  <si>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</si>
  <si>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</si>
  <si>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</si>
  <si>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</si>
  <si>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</si>
  <si>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</si>
  <si>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</si>
  <si>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</si>
  <si>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</si>
  <si>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</si>
  <si>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</si>
  <si>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</si>
  <si>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</si>
  <si>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</si>
  <si>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</si>
  <si>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</si>
  <si>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</si>
  <si>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</si>
  <si>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</si>
  <si>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</si>
  <si>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</si>
  <si>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</si>
  <si>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</si>
  <si>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</si>
  <si>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</si>
  <si>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</si>
  <si>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</si>
  <si>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</si>
  <si>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</si>
  <si>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</si>
  <si>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</si>
  <si>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</si>
  <si>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</si>
  <si>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</si>
  <si>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</si>
  <si>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</si>
  <si>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</si>
  <si>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</si>
  <si>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</si>
  <si>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</si>
  <si>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</si>
  <si>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</si>
  <si>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</si>
  <si>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</si>
  <si>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</si>
  <si>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</si>
  <si>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</si>
  <si>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</si>
  <si>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</si>
  <si>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</si>
  <si>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</si>
  <si>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</si>
  <si>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</si>
  <si>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</si>
  <si>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</si>
  <si>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</si>
  <si>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</si>
  <si>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</si>
  <si>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</si>
  <si>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</si>
  <si>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</si>
  <si>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</si>
  <si>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</si>
  <si>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</si>
  <si>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</si>
  <si>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</si>
  <si>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</si>
  <si>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</si>
  <si>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</si>
  <si>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</si>
  <si>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</si>
  <si>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</si>
  <si>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</si>
  <si>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</si>
  <si>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</si>
  <si>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</si>
  <si>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</si>
  <si>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</si>
  <si>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</si>
  <si>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</si>
  <si>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</si>
  <si>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</si>
  <si>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</si>
  <si>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</si>
  <si>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</si>
  <si>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</si>
  <si>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</si>
  <si>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</si>
  <si>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</si>
  <si>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</si>
  <si>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</si>
  <si>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</si>
  <si>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</si>
  <si>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</si>
  <si>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</si>
  <si>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</si>
  <si>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</si>
  <si>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</si>
  <si>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</si>
  <si>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</si>
  <si>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</si>
  <si>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</si>
  <si>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</si>
  <si>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</si>
  <si>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</si>
  <si>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</si>
  <si>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</si>
  <si>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</si>
  <si>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</si>
  <si>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</si>
  <si>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</si>
  <si>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</si>
  <si>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</si>
  <si>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</si>
  <si>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</si>
  <si>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</si>
  <si>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</si>
  <si>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</si>
  <si>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</si>
  <si>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</si>
  <si>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</si>
  <si>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</si>
  <si>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</si>
  <si>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</si>
  <si>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</si>
  <si>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</si>
  <si>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</si>
  <si>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</si>
  <si>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</si>
  <si>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</si>
  <si>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</si>
  <si>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</si>
  <si>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</si>
  <si>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</si>
  <si>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</si>
  <si>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</si>
  <si>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</si>
  <si>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</si>
  <si>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</si>
  <si>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</si>
  <si>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</si>
  <si>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</si>
  <si>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</si>
  <si>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</si>
  <si>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</si>
  <si>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</si>
  <si>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</si>
  <si>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</si>
  <si>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</si>
  <si>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</si>
  <si>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</si>
  <si>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</si>
  <si>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</si>
  <si>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</si>
  <si>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</si>
  <si>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</si>
  <si>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</si>
  <si>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</si>
  <si>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</si>
  <si>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</si>
  <si>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</si>
  <si>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</si>
  <si>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</si>
  <si>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</si>
  <si>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</si>
  <si>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</si>
  <si>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</si>
  <si>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</si>
  <si>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</si>
  <si>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</si>
  <si>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</si>
  <si>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</si>
  <si>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</si>
  <si>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</si>
  <si>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</si>
  <si>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</si>
  <si>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</si>
  <si>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</si>
  <si>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</si>
  <si>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</si>
  <si>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</si>
  <si>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</si>
  <si>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</si>
  <si>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</si>
  <si>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</si>
  <si>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</si>
  <si>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</si>
  <si>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</si>
  <si>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</si>
  <si>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</si>
  <si>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</si>
  <si>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</si>
  <si>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</si>
  <si>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</si>
  <si>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</si>
  <si>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</si>
  <si>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</si>
  <si>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</si>
  <si>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</si>
  <si>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</si>
  <si>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</si>
  <si>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</si>
  <si>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</si>
  <si>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</si>
  <si>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</si>
  <si>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</si>
  <si>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</si>
  <si>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</si>
  <si>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</si>
  <si>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</si>
  <si>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</si>
  <si>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</si>
  <si>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</si>
  <si>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</si>
  <si>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</si>
  <si>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</si>
  <si>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</si>
  <si>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</si>
  <si>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</si>
  <si>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</si>
  <si>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</si>
  <si>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</si>
  <si>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</si>
  <si>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</si>
  <si>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</si>
  <si>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</si>
  <si>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</si>
  <si>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</si>
  <si>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</si>
  <si>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</si>
  <si>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</si>
  <si>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</si>
  <si>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</si>
  <si>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</si>
  <si>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</si>
  <si>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</si>
  <si>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</si>
  <si>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</si>
  <si>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</si>
  <si>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</si>
  <si>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</si>
  <si>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</si>
  <si>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</si>
  <si>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</si>
  <si>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</si>
  <si>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</si>
  <si>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</si>
  <si>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</si>
  <si>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</si>
  <si>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</si>
  <si>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</si>
  <si>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</si>
  <si>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</si>
  <si>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</si>
  <si>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</si>
  <si>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</si>
  <si>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</si>
  <si>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</si>
  <si>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</si>
  <si>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</si>
  <si>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</si>
  <si>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</si>
  <si>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</si>
  <si>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</si>
  <si>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</si>
  <si>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</si>
  <si>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</si>
  <si>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</si>
  <si>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</si>
  <si>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</si>
  <si>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</si>
  <si>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</si>
  <si>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</si>
  <si>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</si>
  <si>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</si>
  <si>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</si>
  <si>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</si>
  <si>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</si>
  <si>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</si>
  <si>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</si>
  <si>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</si>
  <si>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</si>
  <si>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</si>
  <si>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</si>
  <si>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</si>
  <si>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</si>
  <si>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</si>
  <si>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</si>
  <si>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</si>
  <si>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</si>
  <si>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</si>
  <si>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</si>
  <si>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</si>
  <si>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</si>
  <si>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</si>
  <si>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</si>
  <si>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</si>
  <si>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</si>
  <si>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</si>
  <si>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</si>
  <si>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</si>
  <si>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</si>
  <si>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</si>
  <si>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</si>
  <si>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</si>
  <si>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</si>
  <si>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</si>
  <si>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</si>
  <si>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</si>
  <si>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</si>
  <si>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</si>
  <si>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</si>
  <si>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</si>
  <si>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</si>
  <si>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</si>
  <si>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</si>
  <si>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</si>
  <si>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</si>
  <si>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</si>
  <si>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</si>
  <si>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</si>
  <si>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</si>
  <si>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</si>
  <si>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</si>
  <si>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</si>
  <si>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</si>
  <si>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</si>
  <si>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</si>
  <si>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</si>
  <si>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</si>
  <si>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</si>
  <si>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</si>
  <si>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</si>
  <si>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</si>
  <si>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</si>
  <si>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</si>
  <si>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</si>
  <si>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</si>
  <si>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</si>
  <si>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</si>
  <si>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</si>
  <si>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</si>
  <si>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</si>
  <si>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</si>
  <si>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</si>
  <si>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</si>
  <si>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</si>
  <si>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</si>
  <si>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</si>
  <si>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</si>
  <si>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</si>
  <si>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</si>
  <si>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</si>
  <si>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</si>
  <si>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</si>
  <si>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</si>
  <si>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</si>
  <si>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</si>
  <si>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</si>
  <si>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</si>
  <si>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</si>
  <si>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</si>
  <si>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</si>
  <si>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</si>
  <si>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</si>
  <si>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</si>
  <si>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</si>
  <si>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</si>
  <si>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</si>
  <si>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</si>
  <si>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</si>
  <si>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</si>
  <si>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</si>
  <si>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</si>
  <si>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</si>
  <si>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</si>
  <si>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</si>
  <si>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</si>
  <si>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</si>
  <si>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</si>
  <si>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</si>
  <si>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</si>
  <si>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</si>
  <si>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</si>
  <si>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</si>
  <si>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</si>
  <si>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</si>
  <si>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</si>
  <si>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</si>
  <si>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</si>
  <si>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</si>
  <si>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</si>
  <si>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</si>
  <si>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</si>
  <si>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</si>
  <si>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</si>
  <si>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</si>
  <si>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</si>
  <si>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</si>
  <si>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</si>
  <si>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</si>
  <si>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</si>
  <si>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</si>
  <si>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</si>
  <si>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</si>
  <si>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</si>
  <si>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</si>
  <si>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</si>
  <si>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</si>
  <si>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</si>
  <si>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</si>
  <si>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</si>
  <si>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</si>
  <si>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</si>
  <si>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</si>
  <si>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</si>
  <si>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</si>
  <si>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</si>
  <si>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</si>
  <si>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</si>
  <si>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</si>
  <si>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</si>
  <si>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</si>
  <si>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</si>
  <si>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</si>
  <si>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</si>
  <si>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</si>
  <si>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</si>
  <si>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</si>
  <si>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</si>
  <si>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</si>
  <si>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</si>
  <si>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</si>
  <si>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</si>
  <si>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</si>
  <si>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</si>
  <si>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</si>
  <si>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</si>
  <si>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</si>
  <si>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</si>
  <si>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</si>
  <si>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</si>
  <si>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</si>
  <si>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</si>
  <si>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</si>
  <si>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</si>
  <si>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</si>
  <si>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</si>
  <si>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</si>
  <si>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</si>
  <si>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</si>
  <si>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</si>
  <si>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</si>
  <si>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</si>
  <si>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</si>
  <si>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</si>
  <si>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</si>
  <si>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</si>
  <si>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</si>
  <si>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</si>
  <si>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</si>
  <si>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</si>
  <si>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</si>
  <si>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</si>
  <si>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</si>
  <si>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</si>
  <si>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</si>
  <si>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</si>
  <si>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</si>
  <si>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</si>
  <si>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</si>
  <si>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</si>
  <si>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</si>
  <si>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</si>
  <si>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</si>
  <si>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</si>
  <si>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</si>
  <si>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</si>
  <si>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</si>
  <si>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</si>
  <si>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</si>
  <si>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</si>
  <si>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</si>
  <si>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</si>
  <si>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</si>
  <si>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</si>
  <si>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</si>
  <si>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</si>
  <si>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</si>
  <si>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</si>
  <si>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</si>
  <si>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</si>
  <si>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</si>
  <si>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</si>
  <si>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</si>
  <si>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</si>
  <si>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</si>
  <si>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</si>
  <si>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</si>
  <si>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</si>
  <si>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</si>
  <si>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</si>
  <si>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</si>
  <si>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</si>
  <si>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</si>
  <si>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</si>
  <si>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</si>
  <si>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</si>
  <si>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</si>
  <si>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</si>
  <si>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</si>
  <si>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</si>
  <si>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</si>
  <si>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</si>
  <si>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</si>
  <si>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</si>
  <si>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</si>
  <si>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</si>
  <si>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</si>
  <si>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</si>
  <si>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</si>
  <si>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</si>
  <si>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</si>
  <si>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</si>
  <si>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</si>
  <si>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</si>
  <si>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</si>
  <si>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</si>
  <si>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</si>
  <si>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</si>
  <si>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</si>
  <si>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</si>
  <si>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</si>
  <si>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</si>
  <si>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</si>
  <si>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</si>
  <si>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</si>
  <si>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</si>
  <si>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</si>
  <si>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</si>
  <si>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</si>
  <si>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</si>
  <si>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</si>
  <si>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</si>
  <si>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</si>
  <si>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</si>
  <si>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</si>
  <si>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</si>
  <si>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</si>
  <si>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</si>
  <si>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</si>
  <si>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</si>
  <si>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</si>
  <si>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</si>
  <si>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</si>
  <si>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</si>
  <si>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</si>
  <si>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</si>
  <si>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</si>
  <si>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</si>
  <si>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</si>
  <si>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</si>
  <si>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</si>
  <si>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</si>
  <si>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</si>
  <si>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</si>
  <si>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</si>
  <si>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</si>
  <si>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</si>
  <si>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</si>
  <si>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</si>
  <si>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</si>
  <si>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</si>
  <si>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</si>
  <si>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</si>
  <si>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</si>
  <si>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</si>
  <si>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</si>
  <si>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</si>
  <si>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</si>
  <si>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</si>
  <si>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</si>
  <si>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</si>
  <si>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</si>
  <si>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</si>
  <si>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</si>
  <si>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</si>
  <si>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</si>
  <si>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</si>
  <si>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</si>
  <si>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</si>
  <si>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</si>
  <si>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</si>
  <si>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</si>
  <si>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</si>
  <si>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</si>
  <si>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</si>
  <si>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</si>
  <si>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</si>
  <si>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</si>
  <si>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</si>
  <si>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</si>
  <si>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</si>
  <si>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</si>
  <si>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</si>
  <si>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</si>
  <si>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</si>
  <si>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</si>
  <si>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</si>
  <si>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</si>
  <si>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</si>
  <si>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</si>
  <si>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</si>
  <si>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</si>
  <si>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</si>
  <si>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</si>
  <si>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</si>
  <si>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</si>
  <si>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</si>
  <si>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</si>
  <si>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</si>
  <si>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</si>
  <si>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</si>
  <si>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</si>
  <si>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</si>
  <si>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</si>
  <si>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</si>
  <si>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</si>
  <si>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</si>
  <si>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</si>
  <si>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</si>
  <si>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</si>
  <si>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</si>
  <si>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</si>
  <si>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</si>
  <si>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</si>
  <si>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</si>
  <si>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</si>
  <si>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</si>
  <si>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</si>
  <si>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</si>
  <si>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</si>
  <si>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</si>
  <si>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</si>
  <si>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</si>
  <si>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</si>
  <si>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</si>
  <si>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</si>
  <si>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</si>
  <si>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</si>
  <si>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</si>
  <si>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</si>
  <si>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</si>
  <si>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</si>
  <si>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</si>
  <si>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</si>
  <si>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</si>
  <si>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</si>
  <si>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</si>
  <si>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</si>
  <si>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</si>
  <si>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</si>
  <si>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</si>
  <si>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</si>
  <si>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</si>
  <si>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</si>
  <si>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</si>
  <si>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</si>
  <si>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</si>
  <si>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</si>
  <si>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</si>
  <si>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</si>
  <si>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</si>
  <si>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</si>
  <si>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</si>
  <si>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</si>
  <si>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</si>
  <si>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</si>
  <si>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</si>
  <si>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</si>
  <si>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</si>
  <si>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</si>
  <si>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</si>
  <si>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</si>
  <si>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</si>
  <si>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</si>
  <si>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</si>
  <si>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</si>
  <si>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</si>
  <si>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</si>
  <si>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</si>
  <si>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</si>
  <si>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</si>
  <si>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</si>
  <si>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</si>
  <si>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</si>
  <si>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</si>
  <si>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</si>
  <si>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</si>
  <si>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</si>
  <si>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</si>
  <si>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</si>
  <si>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</si>
  <si>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</si>
  <si>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</si>
  <si>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</si>
  <si>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</si>
  <si>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</si>
  <si>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</si>
  <si>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</si>
  <si>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</si>
  <si>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</si>
  <si>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</si>
  <si>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</si>
  <si>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</si>
  <si>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</si>
  <si>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</si>
  <si>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</si>
  <si>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</si>
  <si>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</si>
  <si>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</si>
  <si>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</si>
  <si>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</si>
  <si>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</si>
  <si>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</si>
  <si>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</si>
  <si>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</si>
  <si>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</si>
  <si>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</si>
  <si>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</si>
  <si>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</si>
  <si>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</si>
  <si>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</si>
  <si>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</si>
  <si>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</si>
  <si>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</si>
  <si>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</si>
  <si>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</si>
  <si>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</si>
  <si>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</si>
  <si>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</si>
  <si>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</si>
  <si>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</si>
  <si>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</si>
  <si>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</si>
  <si>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</si>
  <si>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</si>
  <si>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</si>
  <si>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</si>
  <si>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</si>
  <si>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</si>
  <si>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</si>
  <si>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</si>
  <si>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</si>
  <si>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</si>
  <si>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</si>
  <si>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</si>
  <si>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</si>
  <si>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</si>
  <si>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</si>
  <si>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</si>
  <si>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</si>
  <si>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</si>
  <si>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</si>
  <si>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</si>
  <si>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</si>
  <si>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</si>
  <si>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</si>
  <si>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</si>
  <si>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</si>
  <si>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</si>
  <si>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</si>
  <si>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</si>
  <si>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</si>
  <si>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</si>
  <si>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</si>
  <si>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</si>
  <si>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</si>
  <si>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</si>
  <si>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</si>
  <si>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</si>
  <si>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</si>
  <si>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</si>
  <si>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</si>
  <si>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</si>
  <si>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</si>
  <si>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</si>
  <si>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</si>
  <si>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</si>
  <si>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</si>
  <si>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</si>
  <si>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</si>
  <si>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</si>
  <si>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</si>
  <si>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</si>
  <si>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</si>
  <si>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</si>
  <si>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</si>
  <si>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</si>
  <si>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</si>
  <si>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</si>
  <si>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</si>
  <si>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</si>
  <si>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</si>
  <si>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</si>
  <si>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</si>
  <si>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</si>
  <si>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</si>
  <si>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</si>
  <si>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</si>
  <si>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</si>
  <si>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</si>
  <si>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</si>
  <si>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</si>
  <si>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</si>
  <si>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</si>
  <si>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</si>
  <si>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</si>
  <si>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</si>
  <si>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</si>
  <si>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</si>
  <si>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</si>
  <si>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</si>
  <si>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</si>
  <si>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</si>
  <si>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</si>
  <si>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</si>
  <si>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</si>
  <si>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</si>
  <si>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</si>
  <si>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</si>
  <si>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</si>
  <si>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</si>
  <si>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</si>
  <si>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</si>
  <si>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</si>
  <si>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</si>
  <si>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</si>
  <si>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</si>
  <si>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</si>
  <si>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</si>
  <si>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</si>
  <si>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</si>
  <si>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</si>
  <si>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</si>
  <si>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</si>
  <si>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</si>
  <si>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</si>
  <si>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</si>
  <si>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</si>
  <si>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</si>
  <si>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</si>
  <si>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</si>
  <si>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</si>
  <si>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</si>
  <si>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</si>
  <si>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</si>
  <si>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</si>
  <si>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</si>
  <si>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</si>
  <si>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</si>
  <si>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</si>
  <si>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</si>
  <si>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</si>
  <si>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</si>
  <si>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</si>
  <si>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</si>
  <si>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</si>
  <si>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</si>
  <si>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</si>
  <si>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</si>
  <si>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</si>
  <si>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</si>
  <si>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</si>
  <si>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</si>
  <si>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</si>
  <si>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</si>
  <si>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</si>
  <si>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</si>
  <si>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</si>
  <si>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</si>
  <si>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</si>
  <si>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</si>
  <si>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</si>
  <si>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</si>
  <si>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</si>
  <si>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</si>
  <si>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</si>
  <si>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</si>
  <si>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</si>
  <si>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</si>
  <si>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</si>
  <si>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</si>
  <si>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</si>
  <si>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</si>
  <si>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</si>
  <si>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</si>
  <si>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</si>
  <si>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</si>
  <si>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</si>
  <si>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</si>
  <si>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</si>
  <si>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</si>
  <si>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</si>
  <si>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</si>
  <si>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</si>
  <si>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</si>
  <si>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</si>
  <si>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</si>
  <si>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</si>
  <si>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</si>
  <si>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</si>
  <si>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</si>
  <si>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</si>
  <si>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</si>
  <si>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</si>
  <si>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</si>
  <si>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</si>
  <si>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</si>
  <si>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</si>
  <si>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</si>
  <si>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</si>
  <si>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</si>
  <si>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</si>
  <si>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</si>
  <si>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</si>
  <si>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</si>
  <si>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</si>
  <si>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</si>
  <si>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</si>
  <si>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</si>
  <si>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</si>
  <si>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</si>
  <si>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</si>
  <si>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</si>
  <si>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</si>
  <si>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</si>
  <si>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</si>
  <si>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</si>
  <si>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</si>
  <si>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</si>
  <si>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</si>
  <si>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</si>
  <si>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</si>
  <si>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</si>
  <si>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</si>
  <si>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</si>
  <si>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</si>
  <si>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</si>
  <si>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</si>
  <si>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</si>
  <si>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</si>
  <si>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</si>
  <si>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</si>
  <si>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</si>
  <si>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</si>
  <si>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</si>
  <si>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</si>
  <si>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</si>
  <si>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</si>
  <si>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</si>
  <si>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</si>
  <si>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</si>
  <si>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</si>
  <si>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</si>
  <si>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</si>
  <si>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</si>
  <si>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</si>
  <si>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</si>
  <si>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</si>
  <si>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</si>
  <si>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</si>
  <si>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</si>
  <si>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</si>
  <si>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</si>
  <si>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</si>
  <si>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</si>
  <si>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</si>
  <si>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</si>
  <si>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</si>
  <si>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</si>
  <si>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</si>
  <si>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</si>
  <si>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</si>
  <si>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</si>
  <si>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</si>
  <si>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</si>
  <si>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</si>
  <si>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</si>
  <si>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</si>
  <si>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</si>
  <si>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</si>
  <si>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</si>
  <si>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</si>
  <si>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</si>
  <si>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</si>
  <si>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</si>
  <si>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</si>
  <si>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</si>
  <si>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</si>
  <si>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</si>
  <si>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</si>
  <si>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</si>
  <si>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</si>
  <si>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</si>
  <si>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</si>
  <si>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</si>
  <si>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</si>
  <si>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</si>
  <si>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</si>
  <si>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</si>
  <si>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</si>
  <si>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</si>
  <si>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</si>
  <si>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</si>
  <si>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</si>
  <si>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</si>
  <si>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</si>
  <si>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</si>
  <si>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</si>
  <si>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</si>
  <si>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</si>
  <si>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</si>
  <si>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</si>
  <si>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</si>
  <si>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</si>
  <si>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</si>
  <si>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</si>
  <si>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</si>
  <si>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</si>
  <si>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</si>
  <si>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</si>
  <si>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</si>
  <si>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</si>
  <si>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</si>
  <si>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</si>
  <si>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</si>
  <si>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</si>
  <si>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</si>
  <si>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</si>
  <si>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</si>
  <si>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</si>
  <si>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</si>
  <si>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</si>
  <si>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</si>
  <si>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</si>
  <si>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</si>
  <si>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</si>
  <si>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</si>
  <si>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</si>
  <si>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</si>
  <si>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</si>
  <si>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</si>
  <si>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</si>
  <si>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</si>
  <si>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</si>
  <si>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</si>
  <si>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</si>
  <si>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</si>
  <si>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</si>
  <si>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</si>
  <si>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</si>
  <si>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</si>
  <si>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</si>
  <si>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</si>
  <si>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</si>
  <si>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</si>
  <si>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</si>
  <si>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</si>
  <si>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</si>
  <si>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</si>
  <si>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</si>
  <si>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</si>
  <si>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</si>
  <si>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</si>
  <si>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</si>
  <si>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</si>
  <si>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</si>
  <si>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</si>
  <si>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</si>
  <si>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</si>
  <si>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</si>
  <si>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</si>
  <si>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</si>
  <si>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</si>
  <si>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</si>
  <si>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</si>
  <si>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</si>
  <si>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</si>
  <si>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</si>
  <si>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</si>
  <si>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</si>
  <si>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</si>
  <si>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</si>
  <si>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</si>
  <si>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</si>
  <si>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</si>
  <si>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</si>
  <si>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</si>
  <si>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</si>
  <si>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</si>
  <si>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</si>
  <si>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</si>
  <si>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</si>
  <si>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</si>
  <si>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</si>
  <si>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</si>
  <si>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</si>
  <si>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</si>
  <si>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</si>
  <si>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</si>
  <si>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</si>
  <si>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</si>
  <si>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</si>
  <si>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</si>
  <si>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</si>
  <si>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</si>
  <si>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</si>
  <si>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</si>
  <si>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</si>
  <si>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</si>
  <si>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</si>
  <si>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</si>
  <si>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</si>
  <si>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</si>
  <si>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</si>
  <si>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</si>
  <si>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</si>
  <si>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</si>
  <si>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</si>
  <si>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</si>
  <si>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</si>
  <si>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</si>
  <si>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</si>
  <si>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</si>
  <si>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</si>
  <si>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</si>
  <si>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</si>
  <si>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</si>
  <si>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</si>
  <si>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</si>
  <si>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</si>
  <si>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</si>
  <si>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</si>
  <si>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</si>
  <si>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</si>
  <si>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</si>
  <si>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</si>
  <si>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</si>
  <si>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</si>
  <si>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</si>
  <si>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</si>
  <si>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</si>
  <si>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</si>
  <si>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</si>
  <si>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</si>
  <si>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</si>
  <si>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</si>
  <si>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</si>
  <si>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</si>
  <si>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</si>
  <si>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</si>
  <si>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</si>
  <si>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</si>
  <si>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</si>
  <si>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</si>
  <si>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</si>
  <si>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</si>
  <si>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</si>
  <si>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</si>
  <si>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</si>
  <si>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</si>
  <si>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</si>
  <si>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</si>
  <si>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</si>
  <si>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</si>
  <si>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</si>
  <si>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</si>
  <si>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</si>
  <si>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</si>
  <si>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</si>
  <si>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</si>
  <si>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</si>
  <si>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</si>
  <si>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</si>
  <si>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</si>
  <si>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</si>
  <si>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</si>
  <si>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</si>
  <si>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</si>
  <si>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</si>
  <si>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</si>
  <si>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</si>
  <si>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</si>
  <si>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</si>
  <si>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</si>
  <si>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</si>
  <si>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</si>
  <si>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</si>
  <si>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</si>
  <si>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</si>
  <si>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</si>
  <si>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</si>
  <si>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</si>
  <si>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</si>
  <si>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</si>
  <si>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</si>
  <si>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</si>
  <si>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</si>
  <si>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</si>
  <si>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</si>
  <si>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</si>
  <si>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</si>
  <si>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</si>
  <si>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</si>
  <si>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</si>
  <si>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</si>
  <si>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</si>
  <si>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</si>
  <si>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</si>
  <si>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</si>
  <si>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</si>
  <si>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</si>
  <si>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</si>
  <si>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</si>
  <si>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</si>
  <si>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</si>
  <si>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</si>
  <si>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</si>
  <si>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</si>
  <si>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</si>
  <si>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</si>
  <si>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</si>
  <si>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</si>
  <si>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</si>
  <si>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</si>
  <si>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</si>
  <si>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</si>
  <si>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</si>
  <si>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</si>
  <si>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</si>
  <si>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</si>
  <si>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</si>
  <si>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</si>
  <si>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</si>
  <si>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</si>
  <si>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</si>
  <si>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</si>
  <si>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</si>
  <si>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</si>
  <si>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</si>
  <si>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</si>
  <si>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</si>
  <si>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</si>
  <si>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</si>
  <si>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</si>
  <si>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</si>
  <si>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</si>
  <si>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</si>
  <si>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</si>
  <si>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</si>
  <si>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</si>
  <si>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</si>
  <si>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</si>
  <si>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</si>
  <si>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</si>
  <si>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</si>
  <si>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</si>
  <si>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</si>
  <si>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</si>
  <si>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</si>
  <si>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</si>
  <si>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</si>
  <si>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</si>
  <si>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</si>
  <si>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</si>
  <si>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</si>
  <si>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</si>
  <si>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</si>
  <si>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</si>
  <si>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</si>
  <si>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</si>
  <si>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</si>
  <si>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</si>
  <si>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</si>
  <si>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</si>
  <si>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</si>
  <si>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</si>
  <si>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</si>
  <si>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</si>
  <si>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</si>
  <si>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</si>
  <si>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</si>
  <si>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</si>
  <si>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</si>
  <si>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</si>
  <si>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</si>
  <si>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</si>
  <si>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</si>
  <si>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</si>
  <si>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</si>
  <si>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</si>
  <si>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</si>
  <si>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</si>
  <si>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</si>
  <si>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</si>
  <si>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</si>
  <si>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</si>
  <si>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</si>
  <si>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</si>
  <si>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</si>
  <si>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</si>
  <si>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</si>
  <si>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</si>
  <si>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</si>
  <si>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</si>
  <si>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</si>
  <si>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</si>
  <si>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</si>
  <si>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</si>
  <si>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</si>
  <si>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</si>
  <si>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</si>
  <si>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</si>
  <si>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</si>
  <si>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</si>
  <si>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</si>
  <si>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</si>
  <si>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</si>
  <si>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</si>
  <si>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</si>
  <si>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</si>
  <si>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</si>
  <si>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</si>
  <si>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</si>
  <si>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</si>
  <si>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</si>
  <si>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</si>
  <si>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</si>
  <si>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</si>
  <si>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</si>
  <si>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</si>
  <si>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</si>
  <si>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</si>
  <si>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</si>
  <si>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</si>
  <si>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</si>
  <si>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</si>
  <si>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</si>
  <si>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</si>
  <si>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</si>
  <si>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</si>
  <si>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</si>
  <si>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</si>
  <si>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</si>
  <si>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</si>
  <si>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</si>
  <si>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</si>
  <si>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</si>
  <si>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</si>
  <si>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</si>
  <si>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</si>
  <si>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</si>
  <si>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</si>
  <si>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</si>
  <si>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</si>
  <si>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</si>
  <si>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</si>
  <si>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</si>
  <si>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</si>
  <si>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</si>
  <si>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</si>
  <si>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</si>
  <si>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</si>
  <si>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</si>
  <si>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</si>
  <si>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</si>
  <si>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</si>
  <si>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</si>
  <si>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</si>
  <si>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</si>
  <si>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</si>
  <si>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</si>
  <si>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</si>
  <si>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</si>
  <si>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</si>
  <si>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</si>
  <si>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</si>
  <si>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</si>
  <si>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</si>
  <si>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</si>
  <si>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</si>
  <si>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</si>
  <si>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</si>
  <si>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</si>
  <si>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</si>
  <si>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</si>
  <si>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</si>
  <si>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</si>
  <si>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</si>
  <si>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</si>
  <si>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</si>
  <si>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</si>
  <si>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</si>
  <si>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</si>
  <si>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</si>
  <si>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</si>
  <si>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</si>
  <si>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</si>
  <si>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</si>
  <si>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</si>
  <si>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</si>
  <si>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</si>
  <si>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</si>
  <si>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</si>
  <si>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</si>
  <si>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</si>
  <si>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</si>
  <si>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</si>
  <si>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</si>
  <si>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</si>
  <si>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</si>
  <si>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</si>
  <si>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</si>
  <si>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</si>
  <si>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</si>
  <si>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</si>
  <si>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</si>
  <si>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</si>
  <si>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</si>
  <si>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</si>
  <si>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</si>
  <si>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</si>
  <si>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</si>
  <si>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</si>
  <si>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</si>
  <si>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</si>
  <si>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</si>
  <si>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</si>
  <si>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</si>
  <si>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</si>
  <si>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</si>
  <si>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</si>
  <si>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</si>
  <si>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</si>
  <si>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</si>
  <si>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</si>
  <si>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</si>
  <si>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</si>
  <si>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</si>
  <si>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</si>
  <si>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</si>
  <si>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</si>
  <si>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</si>
  <si>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</si>
  <si>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</si>
  <si>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</si>
  <si>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</si>
  <si>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</si>
  <si>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</si>
  <si>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</si>
  <si>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</si>
  <si>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</si>
  <si>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</si>
  <si>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</si>
  <si>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</si>
  <si>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</si>
  <si>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</si>
  <si>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</si>
  <si>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</si>
  <si>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</si>
  <si>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</si>
  <si>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</si>
  <si>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</si>
  <si>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</si>
  <si>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</si>
  <si>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</si>
  <si>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</si>
  <si>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</si>
  <si>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</si>
  <si>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</si>
  <si>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</si>
  <si>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</si>
  <si>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</si>
  <si>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</si>
  <si>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</si>
  <si>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</si>
  <si>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</si>
  <si>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</si>
  <si>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</si>
  <si>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</si>
  <si>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</si>
  <si>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</si>
  <si>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</si>
  <si>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</si>
  <si>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</si>
  <si>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</si>
  <si>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</si>
  <si>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</si>
  <si>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</si>
  <si>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</si>
  <si>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</si>
  <si>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</si>
  <si>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</si>
  <si>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</si>
  <si>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</si>
  <si>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</si>
  <si>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</si>
  <si>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</si>
  <si>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</si>
  <si>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</si>
  <si>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</si>
  <si>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</si>
  <si>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</si>
  <si>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</si>
  <si>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</si>
  <si>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</si>
  <si>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</si>
  <si>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</si>
  <si>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</si>
  <si>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</si>
  <si>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</si>
  <si>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</si>
  <si>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</si>
  <si>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</si>
  <si>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</si>
  <si>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</si>
  <si>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</si>
  <si>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</si>
  <si>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</si>
  <si>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</si>
  <si>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</si>
  <si>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</si>
  <si>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</si>
  <si>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</si>
  <si>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</si>
  <si>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</si>
  <si>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</si>
  <si>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</si>
  <si>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</si>
  <si>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</si>
  <si>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</si>
  <si>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</si>
  <si>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</si>
  <si>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</si>
  <si>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</si>
  <si>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</si>
  <si>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</si>
  <si>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</si>
  <si>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</si>
  <si>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</si>
  <si>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</si>
  <si>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</si>
  <si>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</si>
  <si>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</si>
  <si>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</si>
  <si>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</si>
  <si>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</si>
  <si>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</si>
  <si>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</si>
  <si>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</si>
  <si>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</si>
  <si>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</si>
  <si>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</si>
  <si>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</si>
  <si>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</si>
  <si>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</si>
  <si>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</si>
  <si>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</si>
  <si>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</si>
  <si>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</si>
  <si>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</si>
  <si>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</si>
  <si>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</si>
  <si>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</si>
  <si>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</si>
  <si>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</si>
  <si>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</si>
  <si>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</si>
  <si>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</si>
  <si>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</si>
  <si>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</si>
  <si>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</si>
  <si>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</si>
  <si>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</si>
  <si>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</si>
  <si>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</si>
  <si>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</si>
  <si>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</si>
  <si>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</si>
  <si>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</si>
  <si>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</si>
  <si>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</si>
  <si>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</si>
  <si>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</si>
  <si>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</si>
  <si>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</si>
  <si>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</si>
  <si>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</si>
  <si>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</si>
  <si>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</si>
  <si>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</si>
  <si>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</si>
  <si>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</si>
  <si>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</si>
  <si>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</si>
  <si>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</si>
  <si>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</si>
  <si>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</si>
  <si>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</si>
  <si>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</si>
  <si>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</si>
  <si>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</si>
  <si>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</si>
  <si>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</si>
  <si>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</si>
  <si>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</si>
  <si>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</si>
  <si>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</si>
  <si>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</si>
  <si>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</si>
  <si>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</si>
  <si>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</si>
  <si>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</si>
  <si>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</si>
  <si>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</si>
  <si>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</si>
  <si>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</si>
  <si>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</si>
  <si>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</si>
  <si>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</si>
  <si>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</si>
  <si>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</si>
  <si>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</si>
  <si>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</si>
  <si>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</si>
  <si>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</si>
  <si>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</si>
  <si>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</si>
  <si>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</si>
  <si>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</si>
  <si>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</si>
  <si>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</si>
  <si>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</si>
  <si>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</si>
  <si>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</si>
  <si>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</si>
  <si>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</si>
  <si>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</si>
  <si>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</si>
  <si>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</si>
  <si>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</si>
  <si>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</si>
  <si>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</si>
  <si>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</si>
  <si>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</si>
  <si>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</si>
  <si>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</si>
  <si>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</si>
  <si>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</si>
  <si>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</si>
  <si>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</si>
  <si>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</si>
  <si>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</si>
  <si>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</si>
  <si>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</si>
  <si>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</si>
  <si>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</si>
  <si>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</si>
  <si>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</si>
  <si>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</si>
  <si>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</si>
  <si>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</si>
  <si>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</si>
  <si>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</si>
  <si>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</si>
  <si>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</si>
  <si>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</si>
  <si>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</si>
  <si>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</si>
  <si>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</si>
  <si>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</si>
  <si>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</si>
  <si>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</si>
  <si>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</si>
  <si>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</si>
  <si>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</si>
  <si>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</si>
  <si>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</si>
  <si>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</si>
  <si>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</si>
  <si>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</si>
  <si>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</si>
  <si>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</si>
  <si>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</si>
  <si>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</si>
  <si>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</si>
  <si>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</si>
  <si>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</si>
  <si>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</si>
  <si>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</si>
  <si>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</si>
  <si>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</si>
  <si>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</si>
  <si>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</si>
  <si>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</si>
  <si>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</si>
  <si>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</si>
  <si>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</si>
  <si>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</si>
  <si>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</si>
  <si>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</si>
  <si>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</si>
  <si>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</si>
  <si>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</si>
  <si>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</si>
  <si>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</si>
  <si>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</si>
  <si>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</si>
  <si>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</si>
  <si>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</si>
  <si>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</si>
  <si>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</si>
  <si>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</si>
  <si>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</si>
  <si>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</si>
  <si>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</si>
  <si>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</si>
  <si>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</si>
  <si>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</si>
  <si>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</si>
  <si>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</si>
  <si>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</si>
  <si>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</si>
  <si>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</si>
  <si>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</si>
  <si>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</si>
  <si>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</si>
  <si>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</si>
  <si>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</si>
  <si>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</si>
  <si>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</si>
  <si>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</si>
  <si>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</si>
  <si>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</si>
  <si>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</si>
  <si>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</si>
  <si>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</si>
  <si>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</si>
  <si>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</si>
  <si>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</si>
  <si>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</si>
  <si>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</si>
  <si>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</si>
  <si>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</si>
  <si>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</si>
  <si>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</si>
  <si>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</si>
  <si>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</si>
  <si>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</si>
  <si>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</si>
  <si>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</si>
  <si>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</si>
  <si>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</si>
  <si>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</si>
  <si>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</si>
  <si>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</si>
  <si>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</si>
  <si>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</si>
  <si>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</si>
  <si>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</si>
  <si>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</si>
  <si>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</si>
  <si>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</si>
  <si>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</si>
  <si>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</si>
  <si>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</si>
  <si>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</si>
  <si>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</si>
  <si>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</si>
  <si>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</si>
  <si>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</si>
  <si>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</si>
  <si>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</si>
  <si>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</si>
  <si>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</si>
  <si>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</si>
  <si>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</si>
  <si>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</si>
  <si>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</si>
  <si>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</si>
  <si>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</si>
  <si>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</si>
  <si>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</si>
  <si>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</si>
  <si>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</si>
  <si>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</si>
  <si>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</si>
  <si>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</si>
  <si>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</si>
  <si>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</si>
  <si>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</si>
  <si>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</si>
  <si>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</si>
  <si>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</si>
  <si>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</si>
  <si>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</si>
  <si>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</si>
  <si>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</si>
  <si>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</si>
  <si>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</si>
  <si>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</si>
  <si>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</si>
  <si>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</si>
  <si>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</si>
  <si>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</si>
  <si>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</si>
  <si>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</si>
  <si>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</si>
  <si>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</si>
  <si>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</si>
  <si>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</si>
  <si>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</si>
  <si>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</si>
  <si>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</si>
  <si>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</si>
  <si>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</si>
  <si>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</si>
  <si>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</si>
  <si>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</si>
  <si>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</si>
  <si>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</si>
  <si>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</si>
  <si>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</si>
  <si>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</si>
  <si>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</si>
  <si>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</si>
  <si>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</si>
  <si>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</si>
  <si>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</si>
  <si>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</si>
  <si>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</si>
  <si>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</si>
  <si>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</si>
  <si>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</si>
  <si>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</si>
  <si>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</si>
  <si>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</si>
  <si>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</si>
  <si>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</si>
  <si>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</si>
  <si>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</si>
  <si>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</si>
  <si>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</si>
  <si>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</si>
  <si>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</si>
  <si>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</si>
  <si>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</si>
  <si>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</si>
  <si>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</si>
  <si>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</si>
  <si>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</si>
  <si>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</si>
  <si>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</si>
  <si>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</si>
  <si>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</si>
  <si>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</si>
  <si>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</si>
  <si>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</si>
  <si>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</si>
  <si>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</si>
  <si>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</si>
  <si>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</si>
  <si>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</si>
  <si>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</si>
  <si>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</si>
  <si>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</si>
  <si>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</si>
  <si>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</si>
  <si>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</si>
  <si>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</si>
  <si>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</si>
  <si>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</si>
  <si>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</si>
  <si>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</si>
  <si>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</si>
  <si>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</si>
  <si>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</si>
  <si>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</si>
  <si>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</si>
  <si>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</si>
  <si>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</si>
  <si>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</si>
  <si>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</si>
  <si>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</si>
  <si>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</si>
  <si>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</si>
  <si>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</si>
  <si>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</si>
  <si>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</si>
  <si>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</si>
  <si>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</si>
  <si>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</si>
  <si>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</si>
  <si>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</si>
  <si>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</si>
  <si>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</si>
  <si>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</si>
  <si>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</si>
  <si>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</si>
  <si>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</si>
  <si>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</si>
  <si>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</si>
  <si>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</si>
  <si>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</si>
  <si>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</si>
  <si>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</si>
  <si>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</si>
  <si>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</si>
  <si>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</si>
  <si>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</si>
  <si>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</si>
  <si>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</si>
  <si>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</si>
  <si>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</si>
  <si>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</si>
  <si>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</si>
  <si>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</si>
  <si>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</si>
  <si>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</si>
  <si>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</si>
  <si>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</si>
  <si>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</si>
  <si>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</si>
  <si>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</si>
  <si>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</si>
  <si>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</si>
  <si>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</si>
  <si>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</si>
  <si>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</si>
  <si>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</si>
  <si>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</si>
  <si>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</si>
  <si>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</si>
  <si>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</si>
  <si>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</si>
  <si>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</si>
  <si>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</si>
  <si>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</si>
  <si>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</si>
  <si>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</si>
  <si>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</si>
  <si>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</si>
  <si>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</si>
  <si>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</si>
  <si>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</si>
  <si>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</si>
  <si>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</si>
  <si>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</si>
  <si>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</si>
  <si>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</si>
  <si>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</si>
  <si>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</si>
  <si>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</si>
  <si>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</si>
  <si>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</si>
  <si>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</si>
  <si>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</si>
  <si>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</si>
  <si>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</si>
  <si>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</si>
  <si>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</si>
  <si>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</si>
  <si>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</si>
  <si>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</si>
  <si>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</si>
  <si>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</si>
  <si>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</si>
  <si>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</si>
  <si>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</si>
  <si>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</si>
  <si>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</si>
  <si>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</si>
  <si>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</si>
  <si>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</si>
  <si>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</si>
  <si>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</si>
  <si>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</si>
  <si>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</si>
  <si>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</si>
  <si>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</si>
  <si>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</si>
  <si>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</si>
  <si>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</si>
  <si>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</si>
  <si>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</si>
  <si>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</si>
  <si>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</si>
  <si>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</si>
  <si>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</si>
  <si>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</si>
  <si>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</si>
  <si>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</si>
  <si>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</si>
  <si>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</si>
  <si>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</si>
  <si>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</si>
  <si>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</si>
  <si>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</si>
  <si>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</si>
  <si>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</si>
  <si>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</si>
  <si>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</si>
  <si>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</si>
  <si>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</si>
  <si>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</si>
  <si>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</si>
  <si>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</si>
  <si>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</si>
  <si>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</si>
  <si>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</si>
  <si>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</si>
  <si>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</si>
  <si>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</si>
  <si>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</si>
  <si>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</si>
  <si>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</si>
  <si>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</si>
  <si>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</si>
  <si>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</si>
  <si>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</si>
  <si>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</si>
  <si>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</si>
  <si>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</si>
  <si>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</si>
  <si>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</si>
  <si>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</si>
  <si>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</si>
  <si>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</si>
  <si>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</si>
  <si>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</si>
  <si>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</si>
  <si>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</si>
  <si>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</si>
  <si>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</si>
  <si>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</si>
  <si>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</si>
  <si>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</si>
  <si>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</si>
  <si>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</si>
  <si>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</si>
  <si>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</si>
  <si>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</si>
  <si>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</si>
  <si>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</si>
  <si>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</si>
  <si>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</si>
  <si>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</si>
  <si>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</si>
  <si>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</si>
  <si>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</si>
  <si>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</si>
  <si>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</si>
  <si>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</si>
  <si>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</si>
  <si>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</si>
  <si>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</si>
  <si>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</si>
  <si>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</si>
  <si>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</si>
  <si>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</si>
  <si>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</si>
  <si>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</si>
  <si>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</si>
  <si>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</si>
  <si>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</si>
  <si>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</si>
  <si>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</si>
  <si>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</si>
  <si>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</si>
  <si>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</si>
  <si>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</si>
  <si>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</si>
  <si>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</si>
  <si>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</si>
  <si>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</si>
  <si>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</si>
  <si>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</si>
  <si>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</si>
  <si>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</si>
  <si>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</si>
  <si>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</si>
  <si>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</si>
  <si>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</si>
  <si>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</si>
  <si>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</si>
  <si>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</si>
  <si>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</si>
  <si>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</si>
  <si>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</si>
  <si>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</si>
  <si>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</si>
  <si>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</si>
  <si>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</si>
  <si>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</si>
  <si>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</si>
  <si>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</si>
  <si>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</si>
  <si>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</si>
  <si>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</si>
  <si>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</si>
  <si>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</si>
  <si>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</si>
  <si>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</si>
  <si>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</si>
  <si>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</si>
  <si>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</si>
  <si>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</si>
  <si>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</si>
  <si>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</si>
  <si>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</si>
  <si>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</si>
  <si>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</si>
  <si>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</si>
  <si>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</si>
  <si>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</si>
  <si>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</si>
  <si>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</si>
  <si>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</si>
  <si>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</si>
  <si>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</si>
  <si>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</si>
  <si>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</si>
  <si>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</si>
  <si>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</si>
  <si>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</si>
  <si>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</si>
  <si>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</si>
  <si>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</si>
  <si>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</si>
  <si>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</si>
  <si>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</si>
  <si>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</si>
  <si>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</si>
  <si>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</si>
  <si>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</si>
  <si>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</si>
  <si>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</si>
  <si>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</si>
  <si>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</si>
  <si>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</si>
  <si>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</si>
  <si>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</si>
  <si>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</si>
  <si>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</si>
  <si>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</si>
  <si>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</si>
  <si>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</si>
  <si>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</si>
  <si>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</si>
  <si>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</si>
  <si>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</si>
  <si>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</si>
  <si>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</si>
  <si>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</si>
  <si>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</si>
  <si>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</si>
  <si>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</si>
  <si>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</si>
  <si>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</si>
  <si>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</si>
  <si>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</si>
  <si>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</si>
  <si>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</si>
  <si>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</si>
  <si>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</si>
  <si>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</si>
  <si>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</si>
  <si>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</si>
  <si>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</si>
  <si>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</si>
  <si>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</si>
  <si>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</si>
  <si>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</si>
  <si>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</si>
  <si>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</si>
  <si>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</si>
  <si>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</si>
  <si>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</si>
  <si>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</si>
  <si>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</si>
  <si>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</si>
  <si>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</si>
  <si>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</si>
  <si>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</si>
  <si>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</si>
  <si>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</si>
  <si>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</si>
  <si>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</si>
  <si>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</si>
  <si>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</si>
  <si>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</si>
  <si>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</si>
  <si>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</si>
  <si>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</si>
  <si>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</si>
  <si>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</si>
  <si>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</si>
  <si>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</si>
  <si>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</si>
  <si>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</si>
  <si>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</si>
  <si>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</si>
  <si>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</si>
  <si>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</si>
  <si>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</si>
  <si>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</si>
  <si>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</si>
  <si>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</si>
  <si>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</si>
  <si>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</si>
  <si>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</si>
  <si>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</si>
  <si>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</si>
  <si>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</si>
  <si>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</si>
  <si>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</si>
  <si>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</si>
  <si>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</si>
  <si>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</si>
  <si>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</si>
  <si>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</si>
  <si>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</si>
  <si>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</si>
  <si>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</si>
  <si>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</si>
  <si>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</si>
  <si>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</si>
  <si>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</si>
  <si>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</si>
  <si>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</si>
  <si>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</si>
  <si>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</si>
  <si>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</si>
  <si>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</si>
  <si>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</si>
  <si>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</si>
  <si>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</si>
  <si>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</si>
  <si>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</si>
  <si>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</si>
  <si>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</si>
  <si>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</si>
  <si>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</si>
  <si>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</si>
  <si>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</si>
  <si>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</si>
  <si>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</si>
  <si>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</si>
  <si>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</si>
  <si>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</si>
  <si>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</si>
  <si>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</si>
  <si>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</si>
  <si>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</si>
  <si>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</si>
  <si>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</si>
  <si>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</si>
  <si>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</si>
  <si>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</si>
  <si>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</si>
  <si>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</si>
  <si>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</si>
  <si>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</si>
  <si>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</si>
  <si>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</si>
  <si>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</si>
  <si>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</si>
  <si>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</si>
  <si>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</si>
  <si>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</si>
  <si>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</si>
  <si>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</si>
  <si>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</si>
  <si>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</si>
  <si>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</si>
  <si>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</si>
  <si>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</si>
  <si>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</si>
  <si>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</si>
  <si>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</si>
  <si>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</si>
  <si>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</si>
  <si>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</si>
  <si>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</si>
  <si>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</si>
  <si>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</si>
  <si>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</si>
  <si>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</si>
  <si>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</si>
  <si>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</si>
  <si>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</si>
  <si>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</si>
  <si>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</si>
  <si>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</si>
  <si>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</si>
  <si>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</si>
  <si>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</si>
  <si>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</si>
  <si>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</si>
  <si>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</si>
  <si>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</si>
  <si>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</si>
  <si>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</si>
  <si>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</si>
  <si>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</si>
  <si>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</si>
  <si>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</si>
  <si>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</si>
  <si>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</si>
  <si>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</si>
  <si>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</si>
  <si>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</si>
  <si>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</si>
  <si>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</si>
  <si>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</si>
  <si>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</si>
  <si>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</si>
  <si>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</si>
  <si>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</si>
  <si>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</si>
  <si>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</si>
  <si>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</si>
  <si>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</si>
  <si>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</si>
  <si>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</si>
  <si>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</si>
  <si>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</si>
  <si>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</si>
  <si>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</si>
  <si>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</si>
  <si>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</si>
  <si>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</si>
  <si>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</si>
  <si>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</si>
  <si>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</si>
  <si>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</si>
  <si>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</si>
  <si>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</si>
  <si>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</si>
  <si>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</si>
  <si>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</si>
  <si>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</si>
  <si>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</si>
  <si>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</si>
  <si>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</si>
  <si>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</si>
  <si>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</si>
  <si>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</si>
  <si>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</si>
  <si>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</si>
  <si>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</si>
  <si>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</si>
  <si>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</si>
  <si>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</si>
  <si>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</si>
  <si>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</si>
  <si>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</si>
  <si>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</si>
  <si>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</si>
  <si>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</si>
  <si>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</si>
  <si>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</si>
  <si>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</si>
  <si>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</si>
  <si>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</si>
  <si>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</si>
  <si>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</si>
  <si>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</si>
  <si>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</si>
  <si>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</si>
  <si>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</si>
  <si>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</si>
  <si>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</si>
  <si>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</si>
  <si>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</si>
  <si>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</si>
  <si>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</si>
  <si>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</si>
  <si>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</si>
  <si>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</si>
  <si>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</si>
  <si>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</si>
  <si>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</si>
  <si>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</si>
  <si>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</si>
  <si>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</si>
  <si>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</si>
  <si>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</si>
  <si>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</si>
  <si>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</si>
  <si>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</si>
  <si>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</si>
  <si>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</si>
  <si>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</si>
  <si>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</si>
  <si>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</si>
  <si>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</si>
  <si>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</si>
  <si>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</si>
  <si>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</si>
  <si>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</si>
  <si>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</si>
  <si>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</si>
  <si>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</si>
  <si>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</si>
  <si>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</si>
  <si>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</si>
  <si>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</si>
  <si>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</si>
  <si>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</si>
  <si>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</si>
  <si>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</si>
  <si>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</si>
  <si>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</si>
  <si>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</si>
  <si>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</si>
  <si>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</si>
  <si>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</si>
  <si>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</si>
  <si>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</si>
  <si>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</si>
  <si>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</si>
  <si>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</si>
  <si>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</si>
  <si>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</si>
  <si>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</si>
  <si>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</si>
  <si>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</si>
  <si>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</si>
  <si>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</si>
  <si>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</si>
  <si>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</si>
  <si>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</si>
  <si>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</si>
  <si>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</si>
  <si>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</si>
  <si>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</si>
  <si>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</si>
  <si>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</si>
  <si>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</si>
  <si>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</si>
  <si>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</si>
  <si>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</si>
  <si>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</si>
  <si>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</si>
  <si>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</si>
  <si>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</si>
  <si>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</si>
  <si>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</si>
  <si>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</si>
  <si>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</si>
  <si>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</si>
  <si>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</si>
  <si>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</si>
  <si>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</si>
  <si>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</si>
  <si>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</si>
  <si>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</si>
  <si>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</si>
  <si>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</si>
  <si>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</si>
  <si>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</si>
  <si>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</si>
  <si>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</si>
  <si>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</si>
  <si>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</si>
  <si>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</si>
  <si>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</si>
  <si>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</si>
  <si>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</si>
  <si>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</si>
  <si>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</si>
  <si>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</si>
  <si>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</si>
  <si>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</si>
  <si>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</si>
  <si>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</si>
  <si>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</si>
  <si>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</si>
  <si>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</si>
  <si>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</si>
  <si>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</si>
  <si>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</si>
  <si>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</si>
  <si>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</si>
  <si>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</si>
  <si>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</si>
  <si>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</si>
  <si>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</si>
  <si>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</si>
  <si>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</si>
  <si>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</si>
  <si>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</si>
  <si>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</si>
  <si>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</si>
  <si>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</si>
  <si>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</si>
  <si>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</si>
  <si>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</si>
  <si>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</si>
  <si>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</si>
  <si>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</si>
  <si>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</si>
  <si>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</si>
  <si>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</si>
  <si>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</si>
  <si>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</si>
  <si>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</si>
  <si>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</si>
  <si>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</si>
  <si>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</si>
  <si>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</si>
  <si>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</si>
  <si>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</si>
  <si>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</si>
  <si>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</si>
  <si>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</si>
  <si>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</si>
  <si>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</si>
  <si>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</si>
  <si>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</si>
  <si>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</si>
  <si>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</si>
  <si>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</si>
  <si>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</si>
  <si>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</si>
  <si>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</si>
  <si>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</si>
  <si>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</si>
  <si>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</si>
  <si>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</si>
  <si>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</si>
  <si>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</si>
  <si>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</si>
  <si>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</si>
  <si>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</si>
  <si>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</si>
  <si>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</si>
  <si>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</si>
  <si>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</si>
  <si>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</si>
  <si>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</si>
  <si>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</si>
  <si>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</si>
  <si>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</si>
  <si>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</si>
  <si>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</si>
  <si>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</si>
  <si>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</si>
  <si>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</si>
  <si>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</si>
  <si>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</si>
  <si>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</si>
  <si>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</si>
  <si>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</si>
  <si>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</si>
  <si>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</si>
  <si>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</si>
  <si>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</si>
  <si>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</si>
  <si>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</si>
  <si>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</si>
  <si>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</si>
  <si>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</si>
  <si>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</si>
  <si>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</si>
  <si>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</si>
  <si>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</si>
  <si>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</si>
  <si>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</si>
  <si>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</si>
  <si>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</si>
  <si>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</si>
  <si>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</si>
  <si>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</si>
  <si>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</si>
  <si>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</si>
  <si>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</si>
  <si>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</si>
  <si>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</si>
  <si>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</si>
  <si>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</si>
  <si>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</si>
  <si>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</si>
  <si>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</si>
  <si>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</si>
  <si>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</si>
  <si>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</si>
  <si>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</si>
  <si>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</si>
  <si>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</si>
  <si>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</si>
  <si>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</si>
  <si>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</si>
  <si>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</si>
  <si>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</si>
  <si>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</si>
  <si>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</si>
  <si>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</si>
  <si>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</si>
  <si>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</si>
  <si>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</si>
  <si>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</si>
  <si>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</si>
  <si>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</si>
  <si>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</si>
  <si>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</si>
  <si>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</si>
  <si>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</si>
  <si>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</si>
  <si>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</si>
  <si>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</si>
  <si>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</si>
  <si>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</si>
  <si>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</si>
  <si>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</si>
  <si>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</si>
  <si>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</si>
  <si>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</si>
  <si>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</si>
  <si>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</si>
  <si>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</si>
  <si>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</si>
  <si>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</si>
  <si>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</si>
  <si>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</si>
  <si>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</si>
  <si>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</si>
  <si>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</si>
  <si>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</si>
  <si>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</si>
  <si>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</si>
  <si>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</si>
  <si>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</si>
  <si>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</si>
  <si>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</si>
  <si>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</si>
  <si>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</si>
  <si>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</si>
  <si>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</si>
  <si>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</si>
  <si>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</si>
  <si>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</si>
  <si>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</si>
  <si>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</si>
  <si>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</si>
  <si>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</si>
  <si>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</si>
  <si>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</si>
  <si>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</si>
  <si>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</si>
  <si>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</si>
  <si>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</si>
  <si>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</si>
  <si>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</si>
  <si>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</si>
  <si>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</si>
  <si>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</si>
  <si>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</si>
  <si>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</si>
  <si>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</si>
  <si>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</si>
  <si>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</si>
  <si>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</si>
  <si>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</si>
  <si>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</si>
  <si>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</si>
  <si>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</si>
  <si>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</si>
  <si>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</si>
  <si>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</si>
  <si>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</si>
  <si>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</si>
  <si>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</si>
  <si>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</si>
  <si>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</si>
  <si>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</si>
  <si>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</si>
  <si>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</si>
  <si>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</si>
  <si>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</si>
  <si>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</si>
  <si>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</si>
  <si>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</si>
  <si>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</si>
  <si>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</si>
  <si>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</si>
  <si>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</si>
  <si>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</si>
  <si>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</si>
  <si>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</si>
  <si>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</si>
  <si>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</si>
  <si>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</si>
  <si>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</si>
  <si>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</si>
  <si>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</si>
  <si>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</si>
  <si>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</si>
  <si>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</si>
  <si>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</si>
  <si>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</si>
  <si>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</si>
  <si>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</si>
  <si>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</si>
  <si>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</si>
  <si>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</si>
  <si>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</si>
  <si>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</si>
  <si>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</si>
  <si>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</si>
  <si>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</si>
  <si>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</si>
  <si>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</si>
  <si>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</si>
  <si>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</si>
  <si>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</si>
  <si>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</si>
  <si>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</si>
  <si>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</si>
  <si>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</si>
  <si>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</si>
  <si>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</si>
  <si>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</si>
  <si>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</si>
  <si>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</si>
  <si>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</si>
  <si>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</si>
  <si>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</si>
  <si>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</si>
  <si>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</si>
  <si>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</si>
  <si>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</si>
  <si>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</si>
  <si>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</si>
  <si>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</si>
  <si>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</si>
  <si>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</si>
  <si>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</si>
  <si>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</si>
  <si>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</si>
  <si>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</si>
  <si>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</si>
  <si>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</si>
  <si>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</si>
  <si>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</si>
  <si>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</si>
  <si>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</si>
  <si>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</si>
  <si>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</si>
  <si>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</si>
  <si>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</si>
  <si>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</si>
  <si>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</si>
  <si>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</si>
  <si>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</si>
  <si>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</si>
  <si>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</si>
  <si>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</si>
  <si>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</si>
  <si>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</si>
  <si>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</si>
  <si>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</si>
  <si>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</si>
  <si>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</si>
  <si>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</si>
  <si>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</si>
  <si>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</si>
  <si>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</si>
  <si>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</si>
  <si>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</si>
  <si>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</si>
  <si>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</si>
  <si>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</si>
  <si>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</si>
  <si>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</si>
  <si>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</si>
  <si>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</si>
  <si>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</si>
  <si>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</si>
  <si>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</si>
  <si>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</si>
  <si>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</si>
  <si>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</si>
  <si>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</si>
  <si>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</si>
  <si>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</si>
  <si>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</si>
  <si>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</si>
  <si>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</si>
  <si>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</si>
  <si>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</si>
  <si>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</si>
  <si>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</si>
  <si>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</si>
  <si>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</si>
  <si>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</si>
  <si>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</si>
  <si>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</si>
  <si>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</si>
  <si>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</si>
  <si>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</si>
  <si>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</si>
  <si>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</si>
  <si>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</si>
  <si>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</si>
  <si>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</si>
  <si>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</si>
  <si>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</si>
  <si>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</si>
  <si>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</si>
  <si>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</si>
  <si>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</si>
  <si>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</si>
  <si>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</si>
  <si>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</si>
  <si>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</si>
  <si>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</si>
  <si>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</si>
  <si>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</si>
  <si>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</si>
  <si>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</si>
  <si>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</si>
  <si>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</si>
  <si>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</si>
  <si>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</si>
  <si>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</si>
  <si>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</si>
  <si>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</si>
  <si>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</si>
  <si>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</si>
  <si>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</si>
  <si>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</si>
  <si>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</si>
  <si>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</si>
  <si>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</si>
  <si>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</si>
  <si>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</si>
  <si>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</si>
  <si>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</si>
  <si>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</si>
  <si>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</si>
  <si>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</si>
  <si>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</si>
  <si>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</si>
  <si>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</si>
  <si>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</si>
  <si>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</si>
  <si>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</si>
  <si>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</si>
  <si>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</si>
  <si>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</si>
  <si>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</si>
  <si>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</si>
  <si>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</si>
  <si>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</si>
  <si>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</si>
  <si>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</si>
  <si>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</si>
  <si>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</si>
  <si>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</si>
  <si>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</si>
  <si>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</si>
  <si>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</si>
  <si>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</si>
  <si>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</si>
  <si>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</si>
  <si>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</si>
  <si>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</si>
  <si>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</si>
  <si>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</si>
  <si>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</si>
  <si>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</si>
  <si>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</si>
  <si>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</si>
  <si>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</si>
  <si>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</si>
  <si>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</si>
  <si>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</si>
  <si>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</si>
  <si>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</si>
  <si>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</si>
  <si>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</si>
  <si>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</si>
  <si>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</si>
  <si>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</si>
  <si>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</si>
  <si>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</si>
  <si>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</si>
  <si>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</si>
  <si>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</si>
  <si>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</si>
  <si>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</si>
  <si>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</si>
  <si>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</si>
  <si>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</si>
  <si>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</si>
  <si>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</si>
  <si>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</si>
  <si>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</si>
  <si>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</si>
  <si>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</si>
  <si>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</si>
  <si>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</si>
  <si>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</si>
  <si>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</si>
  <si>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</si>
  <si>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</si>
  <si>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</si>
  <si>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</si>
  <si>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</si>
  <si>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</si>
  <si>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</si>
  <si>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</si>
  <si>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</si>
  <si>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</si>
  <si>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</si>
  <si>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</si>
  <si>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</si>
  <si>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</si>
  <si>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</si>
  <si>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</si>
  <si>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</si>
  <si>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</si>
  <si>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</si>
  <si>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</si>
  <si>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</si>
  <si>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</si>
  <si>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</si>
  <si>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</si>
  <si>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</si>
  <si>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</si>
  <si>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</si>
  <si>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</si>
  <si>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</si>
  <si>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</si>
  <si>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</si>
  <si>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</si>
  <si>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</si>
  <si>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</si>
  <si>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</si>
  <si>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</si>
  <si>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</si>
  <si>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</si>
  <si>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</si>
  <si>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</si>
  <si>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</si>
  <si>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</si>
  <si>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</si>
  <si>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</si>
  <si>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</si>
  <si>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</si>
  <si>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</si>
  <si>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</si>
  <si>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</si>
  <si>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</si>
  <si>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</si>
  <si>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</si>
  <si>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</si>
  <si>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</si>
  <si>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</si>
  <si>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</si>
  <si>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</si>
  <si>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</si>
  <si>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</si>
  <si>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</si>
  <si>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</si>
  <si>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</si>
  <si>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</si>
  <si>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</si>
  <si>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</si>
  <si>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</si>
  <si>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</si>
  <si>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</si>
  <si>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</si>
  <si>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</si>
  <si>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</si>
  <si>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</si>
  <si>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</si>
  <si>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</si>
  <si>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</si>
  <si>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</si>
  <si>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</si>
  <si>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</si>
  <si>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</si>
  <si>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</si>
  <si>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</si>
  <si>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</si>
  <si>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</si>
  <si>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</si>
  <si>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</si>
  <si>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</si>
  <si>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</si>
  <si>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</si>
  <si>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</si>
  <si>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</si>
  <si>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</si>
  <si>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</si>
  <si>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</si>
  <si>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</si>
  <si>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</si>
  <si>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</si>
  <si>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</si>
  <si>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</si>
  <si>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</si>
  <si>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</si>
  <si>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</si>
  <si>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</si>
  <si>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</si>
  <si>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</si>
  <si>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</si>
  <si>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</si>
  <si>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</si>
  <si>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</si>
  <si>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</si>
  <si>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</si>
  <si>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</si>
  <si>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</si>
  <si>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</si>
  <si>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</si>
  <si>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</si>
  <si>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</si>
  <si>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</si>
  <si>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</si>
  <si>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</si>
  <si>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</si>
  <si>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</si>
  <si>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</si>
  <si>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</si>
  <si>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</si>
  <si>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</si>
  <si>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</si>
  <si>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</si>
  <si>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</si>
  <si>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</si>
  <si>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</si>
  <si>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</si>
  <si>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</si>
  <si>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</si>
  <si>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</si>
  <si>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</si>
  <si>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</si>
  <si>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</si>
  <si>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</si>
  <si>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</si>
  <si>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</si>
  <si>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</si>
  <si>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</si>
  <si>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</si>
  <si>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</si>
  <si>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</si>
  <si>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</si>
  <si>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</si>
  <si>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</si>
  <si>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</si>
  <si>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</si>
  <si>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</si>
  <si>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</si>
  <si>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</si>
  <si>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</si>
  <si>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</si>
  <si>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</si>
  <si>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</si>
  <si>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</si>
  <si>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</si>
  <si>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</si>
  <si>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</si>
  <si>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</si>
  <si>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</si>
  <si>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</si>
  <si>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</si>
  <si>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</si>
  <si>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</si>
  <si>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</si>
  <si>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</si>
  <si>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</si>
  <si>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</si>
  <si>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</si>
  <si>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</si>
  <si>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</si>
  <si>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</si>
  <si>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</si>
  <si>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</si>
  <si>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</si>
  <si>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</si>
  <si>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</si>
  <si>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</si>
  <si>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</si>
  <si>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</si>
  <si>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</si>
  <si>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</si>
  <si>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</si>
  <si>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</si>
  <si>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</si>
  <si>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</si>
  <si>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</si>
  <si>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</si>
  <si>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</si>
  <si>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</si>
  <si>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</si>
  <si>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</si>
  <si>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</si>
  <si>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</si>
  <si>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</si>
  <si>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</si>
  <si>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</si>
  <si>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</si>
  <si>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</si>
  <si>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</si>
  <si>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</si>
  <si>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</si>
  <si>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</si>
  <si>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</si>
  <si>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</si>
  <si>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</si>
  <si>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</si>
  <si>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</si>
  <si>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</si>
  <si>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</si>
  <si>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</si>
  <si>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</si>
  <si>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</si>
  <si>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</si>
  <si>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</si>
  <si>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</si>
  <si>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</si>
  <si>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</si>
  <si>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</si>
  <si>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</si>
  <si>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</si>
  <si>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</si>
  <si>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</si>
  <si>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</si>
  <si>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</si>
  <si>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</si>
  <si>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</si>
  <si>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</si>
  <si>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</si>
  <si>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</si>
  <si>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</si>
  <si>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</si>
  <si>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</si>
  <si>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</si>
  <si>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</si>
  <si>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</si>
  <si>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</si>
  <si>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</si>
  <si>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</si>
  <si>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</si>
  <si>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</si>
  <si>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</si>
  <si>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</si>
  <si>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</si>
  <si>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</si>
  <si>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</si>
  <si>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</si>
  <si>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</si>
  <si>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</si>
  <si>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</si>
  <si>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</si>
  <si>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</si>
  <si>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</si>
  <si>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</si>
  <si>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</si>
  <si>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</si>
  <si>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</si>
  <si>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</si>
  <si>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</si>
  <si>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</si>
  <si>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</si>
  <si>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</si>
  <si>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</si>
  <si>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</si>
  <si>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</si>
  <si>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</si>
  <si>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</si>
  <si>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</si>
  <si>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</si>
  <si>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</si>
  <si>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</si>
  <si>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</si>
  <si>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</si>
  <si>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</si>
  <si>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</si>
  <si>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</si>
  <si>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</si>
  <si>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</si>
  <si>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</si>
  <si>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</si>
  <si>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</si>
  <si>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</si>
  <si>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</si>
  <si>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</si>
  <si>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</si>
  <si>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</si>
  <si>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</si>
  <si>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</si>
  <si>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</si>
  <si>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</si>
  <si>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</si>
  <si>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</si>
  <si>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</si>
  <si>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</si>
  <si>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</si>
  <si>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</si>
  <si>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</si>
  <si>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</si>
  <si>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</si>
  <si>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</si>
  <si>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</si>
  <si>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</si>
  <si>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</si>
  <si>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</si>
  <si>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</si>
  <si>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</si>
  <si>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</si>
  <si>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</si>
  <si>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</si>
  <si>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</si>
  <si>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</si>
  <si>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</si>
  <si>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</si>
  <si>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</si>
  <si>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</si>
  <si>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</si>
  <si>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</si>
  <si>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</si>
  <si>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</si>
  <si>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</si>
  <si>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</si>
  <si>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</si>
  <si>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</si>
  <si>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</si>
  <si>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</si>
  <si>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</si>
  <si>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</si>
  <si>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</si>
  <si>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</si>
  <si>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</si>
  <si>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</si>
  <si>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</si>
  <si>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</si>
  <si>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</si>
  <si>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</si>
  <si>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</si>
  <si>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</si>
  <si>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</si>
  <si>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</si>
  <si>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</si>
  <si>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</si>
  <si>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</si>
  <si>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</si>
  <si>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</si>
  <si>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</si>
  <si>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</si>
  <si>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</si>
  <si>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</si>
  <si>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</si>
  <si>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</si>
  <si>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</si>
  <si>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</si>
  <si>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</si>
  <si>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</si>
  <si>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</si>
  <si>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</si>
  <si>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</si>
  <si>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</si>
  <si>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</si>
  <si>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</si>
  <si>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</si>
  <si>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</si>
  <si>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</si>
  <si>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</si>
  <si>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</si>
  <si>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</si>
  <si>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</si>
  <si>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</si>
  <si>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</si>
  <si>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</si>
  <si>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</si>
  <si>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</si>
  <si>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</si>
  <si>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</si>
  <si>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</si>
  <si>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</si>
  <si>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</si>
  <si>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</si>
  <si>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</si>
  <si>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</si>
  <si>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</si>
  <si>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</si>
  <si>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</si>
  <si>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</si>
  <si>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</si>
  <si>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</si>
  <si>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</si>
  <si>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</si>
  <si>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</si>
  <si>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</si>
  <si>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</si>
  <si>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</si>
  <si>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</si>
  <si>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</si>
  <si>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</si>
  <si>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</si>
  <si>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</si>
  <si>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</si>
  <si>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</si>
  <si>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</si>
  <si>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</si>
  <si>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</si>
  <si>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</si>
  <si>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</si>
  <si>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</si>
  <si>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</si>
  <si>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</si>
  <si>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</si>
  <si>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</si>
  <si>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</si>
  <si>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</si>
  <si>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</si>
  <si>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</si>
  <si>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</si>
  <si>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</si>
  <si>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</si>
  <si>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</si>
  <si>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</si>
  <si>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</si>
  <si>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</si>
  <si>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</si>
  <si>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</si>
  <si>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</si>
  <si>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</si>
  <si>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</si>
  <si>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</si>
  <si>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</si>
  <si>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</si>
  <si>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</si>
  <si>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</si>
  <si>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</si>
  <si>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</si>
  <si>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</si>
  <si>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</si>
  <si>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</si>
  <si>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</si>
  <si>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</si>
  <si>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</si>
  <si>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</si>
  <si>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</si>
  <si>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</si>
  <si>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</si>
  <si>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</si>
  <si>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</si>
  <si>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</si>
  <si>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</si>
  <si>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</si>
  <si>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</si>
  <si>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</si>
  <si>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</si>
  <si>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</si>
  <si>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</si>
  <si>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</si>
  <si>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</si>
  <si>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</si>
  <si>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</si>
  <si>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</si>
  <si>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</si>
  <si>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</si>
  <si>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</si>
  <si>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</si>
  <si>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</si>
  <si>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</si>
  <si>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</si>
  <si>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</si>
  <si>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</si>
  <si>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</si>
  <si>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</si>
  <si>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</si>
  <si>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</si>
  <si>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</si>
  <si>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</si>
  <si>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</si>
  <si>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</si>
  <si>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</si>
  <si>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</si>
  <si>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</si>
  <si>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</si>
  <si>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</si>
  <si>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</si>
  <si>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</si>
  <si>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</si>
  <si>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</si>
  <si>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</si>
  <si>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</si>
  <si>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</si>
  <si>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</si>
  <si>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</si>
  <si>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</si>
  <si>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</si>
  <si>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</si>
  <si>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</si>
  <si>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</si>
  <si>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</si>
  <si>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</si>
  <si>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</si>
  <si>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</si>
  <si>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</si>
  <si>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</si>
  <si>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</si>
  <si>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</si>
  <si>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</si>
  <si>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</si>
  <si>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</si>
  <si>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</si>
  <si>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</si>
  <si>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</si>
  <si>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</si>
  <si>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</si>
  <si>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</si>
  <si>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</si>
  <si>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</si>
  <si>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</si>
  <si>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</si>
  <si>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</si>
  <si>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</si>
  <si>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</si>
  <si>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</si>
  <si>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</si>
  <si>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</si>
  <si>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</si>
  <si>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</si>
  <si>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</si>
  <si>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</si>
  <si>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</si>
  <si>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</si>
  <si>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</si>
  <si>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</si>
  <si>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</si>
  <si>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</si>
  <si>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</si>
  <si>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</si>
  <si>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</si>
  <si>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</si>
  <si>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</si>
  <si>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</si>
  <si>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</si>
  <si>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</si>
  <si>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</si>
  <si>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</si>
  <si>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</si>
  <si>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</si>
  <si>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</si>
  <si>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</si>
  <si>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</si>
  <si>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</si>
  <si>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</si>
  <si>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</si>
  <si>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</si>
  <si>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</si>
  <si>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</si>
  <si>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</si>
  <si>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</si>
  <si>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</si>
  <si>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</si>
  <si>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</si>
  <si>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</si>
  <si>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</si>
  <si>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</si>
  <si>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</si>
  <si>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</si>
  <si>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</si>
  <si>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</si>
  <si>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</si>
  <si>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</si>
  <si>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</si>
  <si>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</si>
  <si>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</si>
  <si>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</si>
  <si>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</si>
  <si>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</si>
  <si>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</si>
  <si>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</si>
  <si>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</si>
  <si>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</si>
  <si>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</si>
  <si>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</si>
  <si>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</si>
  <si>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</si>
  <si>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</si>
  <si>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</si>
  <si>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</si>
  <si>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</si>
  <si>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</si>
  <si>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</si>
  <si>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</si>
  <si>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</si>
  <si>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</si>
  <si>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</si>
  <si>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</si>
  <si>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</si>
  <si>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</si>
  <si>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</si>
  <si>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</si>
  <si>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</si>
  <si>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</si>
  <si>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</si>
  <si>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</si>
  <si>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</si>
  <si>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</si>
  <si>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</si>
  <si>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</si>
  <si>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</si>
  <si>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</si>
  <si>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</si>
  <si>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</si>
  <si>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</si>
  <si>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</si>
  <si>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</si>
  <si>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</si>
  <si>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</si>
  <si>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</si>
  <si>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</si>
  <si>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</si>
  <si>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</si>
  <si>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</si>
  <si>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</si>
  <si>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</si>
  <si>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</si>
  <si>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</si>
  <si>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</si>
  <si>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</si>
  <si>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</si>
  <si>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</si>
  <si>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</si>
  <si>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</si>
  <si>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</si>
  <si>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</si>
  <si>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</si>
  <si>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</si>
  <si>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</si>
  <si>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</si>
  <si>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</si>
  <si>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</si>
  <si>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</si>
  <si>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</si>
  <si>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</si>
  <si>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</si>
  <si>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</si>
  <si>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</si>
  <si>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</si>
  <si>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</si>
  <si>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</si>
  <si>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</si>
  <si>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</si>
  <si>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</si>
  <si>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</si>
  <si>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</si>
  <si>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</si>
  <si>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</si>
  <si>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</si>
  <si>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</si>
  <si>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</si>
  <si>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</si>
  <si>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</si>
  <si>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</si>
  <si>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</si>
  <si>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</si>
  <si>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</si>
  <si>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</si>
  <si>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</si>
  <si>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</si>
  <si>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</si>
  <si>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</si>
  <si>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</si>
  <si>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</si>
  <si>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</si>
  <si>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</si>
  <si>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</si>
  <si>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</si>
  <si>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</si>
  <si>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</si>
  <si>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</si>
  <si>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</si>
  <si>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</si>
  <si>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</si>
  <si>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</si>
  <si>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</si>
  <si>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</si>
  <si>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</si>
  <si>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</si>
  <si>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</si>
  <si>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</si>
  <si>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</si>
  <si>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</si>
  <si>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</si>
  <si>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</si>
  <si>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</si>
  <si>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</si>
  <si>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</si>
  <si>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</si>
  <si>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</si>
  <si>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</si>
  <si>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</si>
  <si>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</si>
  <si>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</si>
  <si>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</si>
  <si>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</si>
  <si>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</si>
  <si>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</si>
  <si>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</si>
  <si>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</si>
  <si>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</si>
  <si>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</si>
  <si>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</si>
  <si>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</si>
  <si>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</si>
  <si>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</si>
  <si>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</si>
  <si>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</si>
  <si>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</si>
  <si>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</si>
  <si>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</si>
  <si>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</si>
  <si>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</si>
  <si>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</si>
  <si>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</si>
  <si>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</si>
  <si>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</si>
  <si>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</si>
  <si>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</si>
  <si>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</si>
  <si>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</si>
  <si>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</si>
  <si>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</si>
  <si>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</si>
  <si>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</si>
  <si>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</si>
  <si>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</si>
  <si>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</si>
  <si>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</si>
  <si>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</si>
  <si>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</si>
  <si>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</si>
  <si>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</si>
  <si>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</si>
  <si>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</si>
  <si>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</si>
  <si>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</si>
  <si>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</si>
  <si>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</si>
  <si>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</si>
  <si>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</si>
  <si>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</si>
  <si>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</si>
  <si>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</si>
  <si>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</si>
  <si>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</si>
  <si>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</si>
  <si>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</si>
  <si>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</si>
  <si>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</si>
  <si>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</si>
  <si>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</si>
  <si>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</si>
  <si>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</si>
  <si>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</si>
  <si>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</si>
  <si>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</si>
  <si>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</si>
  <si>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</si>
  <si>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</si>
  <si>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</si>
  <si>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</si>
  <si>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</si>
  <si>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</si>
  <si>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</si>
  <si>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</si>
  <si>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</si>
  <si>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</si>
  <si>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</si>
  <si>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</si>
  <si>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</si>
  <si>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</si>
  <si>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</si>
  <si>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</si>
  <si>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</si>
  <si>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</si>
  <si>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</si>
  <si>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</si>
  <si>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</si>
  <si>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</si>
  <si>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</si>
  <si>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</si>
  <si>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</si>
  <si>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</si>
  <si>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</si>
  <si>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</si>
  <si>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</si>
  <si>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</si>
  <si>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</si>
  <si>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</si>
  <si>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</si>
  <si>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</si>
  <si>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</si>
  <si>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</si>
  <si>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</si>
  <si>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</si>
  <si>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</si>
  <si>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</si>
  <si>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</si>
  <si>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</si>
  <si>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</si>
  <si>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</si>
  <si>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</si>
  <si>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</si>
  <si>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</si>
  <si>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</si>
  <si>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</si>
  <si>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</si>
  <si>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</si>
  <si>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</si>
  <si>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</si>
  <si>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</si>
  <si>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</si>
  <si>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</si>
  <si>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</si>
  <si>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</si>
  <si>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</si>
  <si>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</si>
  <si>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</si>
  <si>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</si>
  <si>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</si>
  <si>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</si>
  <si>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</si>
  <si>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</si>
  <si>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</si>
  <si>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</si>
  <si>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</si>
  <si>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</si>
  <si>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</si>
  <si>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</si>
  <si>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</si>
  <si>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</si>
  <si>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</si>
  <si>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</si>
  <si>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</si>
  <si>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</si>
  <si>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</si>
  <si>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</si>
  <si>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</si>
  <si>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</si>
  <si>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</si>
  <si>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</si>
  <si>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</si>
  <si>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</si>
  <si>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</si>
  <si>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</si>
  <si>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</si>
  <si>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</si>
  <si>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</si>
  <si>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</si>
  <si>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</si>
  <si>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</si>
  <si>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</si>
  <si>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</si>
  <si>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</si>
  <si>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</si>
  <si>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</si>
  <si>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</si>
  <si>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</si>
  <si>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</si>
  <si>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</si>
  <si>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</si>
  <si>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</si>
  <si>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</si>
  <si>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</si>
  <si>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</si>
  <si>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</si>
  <si>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</si>
  <si>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</si>
  <si>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</si>
  <si>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</si>
  <si>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</si>
  <si>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</si>
  <si>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</si>
  <si>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</si>
  <si>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</si>
  <si>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</si>
  <si>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</si>
  <si>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</si>
  <si>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</si>
  <si>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</si>
  <si>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</si>
  <si>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</si>
  <si>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</si>
  <si>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</si>
  <si>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</si>
  <si>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</si>
  <si>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</si>
  <si>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</si>
  <si>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</si>
  <si>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</si>
  <si>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</si>
  <si>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</si>
  <si>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</si>
  <si>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</si>
  <si>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</si>
  <si>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</si>
  <si>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</si>
  <si>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</si>
  <si>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</si>
  <si>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</si>
  <si>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</si>
  <si>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</si>
  <si>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</si>
  <si>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</si>
  <si>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</si>
  <si>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</si>
  <si>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</si>
  <si>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</si>
  <si>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</si>
  <si>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</si>
  <si>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</si>
  <si>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</si>
  <si>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</si>
  <si>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</si>
  <si>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</si>
  <si>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</si>
  <si>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</si>
  <si>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</si>
  <si>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</si>
  <si>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</si>
  <si>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</si>
  <si>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</si>
  <si>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</si>
  <si>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</si>
  <si>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</si>
  <si>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</si>
  <si>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</si>
  <si>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</si>
  <si>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</si>
  <si>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</si>
  <si>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</si>
  <si>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</si>
  <si>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</si>
  <si>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</si>
  <si>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</si>
  <si>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</si>
  <si>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</si>
  <si>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</si>
  <si>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</si>
  <si>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</si>
  <si>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</si>
  <si>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</si>
  <si>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</si>
  <si>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</si>
  <si>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</si>
  <si>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</si>
  <si>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</si>
  <si>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</si>
  <si>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</si>
  <si>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</si>
  <si>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</si>
  <si>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</si>
  <si>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</si>
  <si>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</si>
  <si>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</si>
  <si>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</si>
  <si>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</si>
  <si>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</si>
  <si>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</si>
  <si>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</si>
  <si>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</si>
  <si>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</si>
  <si>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</si>
  <si>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</si>
  <si>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</si>
  <si>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</si>
  <si>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</si>
  <si>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</si>
  <si>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</si>
  <si>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</si>
  <si>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</si>
  <si>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</si>
  <si>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</si>
  <si>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</si>
  <si>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</si>
  <si>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</si>
  <si>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</si>
  <si>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</si>
  <si>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</si>
  <si>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</si>
  <si>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</si>
  <si>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</si>
  <si>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</si>
  <si>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</si>
  <si>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</si>
  <si>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</si>
  <si>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</si>
  <si>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</si>
  <si>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</si>
  <si>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</si>
  <si>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</si>
  <si>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</si>
  <si>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</si>
  <si>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</si>
  <si>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</si>
  <si>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</si>
  <si>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</si>
  <si>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</si>
  <si>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</si>
  <si>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</si>
  <si>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</si>
  <si>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</si>
  <si>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</si>
  <si>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</si>
  <si>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</si>
  <si>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</si>
  <si>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</si>
  <si>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</si>
  <si>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</si>
  <si>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</si>
  <si>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</si>
  <si>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</si>
  <si>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</si>
  <si>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</si>
  <si>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</si>
  <si>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</si>
  <si>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</si>
  <si>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</si>
  <si>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</si>
  <si>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</si>
  <si>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</si>
  <si>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</si>
  <si>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</si>
  <si>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</si>
  <si>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</si>
  <si>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</si>
  <si>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</si>
  <si>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</si>
  <si>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</si>
  <si>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</si>
  <si>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</si>
  <si>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</si>
  <si>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</si>
  <si>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</si>
  <si>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</si>
  <si>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</si>
  <si>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</si>
  <si>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</si>
  <si>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</si>
  <si>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</si>
  <si>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</si>
  <si>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</si>
  <si>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</si>
  <si>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</si>
  <si>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</si>
  <si>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</si>
  <si>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</si>
  <si>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</si>
  <si>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</si>
  <si>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</si>
  <si>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</si>
  <si>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</si>
  <si>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</si>
  <si>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</si>
  <si>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</si>
  <si>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</si>
  <si>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</si>
  <si>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</si>
  <si>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</si>
  <si>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</si>
  <si>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</si>
  <si>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</si>
  <si>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</si>
  <si>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</si>
  <si>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</si>
  <si>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</si>
  <si>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</si>
  <si>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</si>
  <si>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</si>
  <si>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</si>
  <si>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</si>
  <si>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</si>
  <si>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</si>
  <si>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</si>
  <si>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</si>
  <si>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</si>
  <si>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</si>
  <si>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</si>
  <si>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</si>
  <si>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</si>
  <si>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</si>
  <si>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</si>
  <si>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</si>
  <si>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</si>
  <si>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</si>
  <si>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</si>
  <si>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</si>
  <si>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</si>
  <si>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</si>
  <si>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</si>
  <si>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</si>
  <si>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</si>
  <si>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</si>
  <si>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</si>
  <si>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</si>
  <si>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</si>
  <si>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</si>
  <si>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</si>
  <si>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</si>
  <si>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</si>
  <si>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</si>
  <si>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</si>
  <si>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</si>
  <si>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</si>
  <si>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</si>
  <si>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</si>
  <si>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</si>
  <si>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</si>
  <si>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</si>
  <si>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</si>
  <si>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</si>
  <si>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</si>
  <si>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</si>
  <si>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</si>
  <si>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</si>
  <si>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</si>
  <si>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</si>
  <si>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</si>
  <si>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</si>
  <si>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</si>
  <si>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</si>
  <si>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</si>
  <si>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</si>
  <si>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</si>
  <si>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</si>
  <si>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</si>
  <si>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</si>
  <si>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</si>
  <si>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</si>
  <si>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</si>
  <si>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</si>
  <si>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</si>
  <si>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</si>
  <si>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</si>
  <si>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</si>
  <si>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</si>
  <si>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</si>
  <si>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</si>
  <si>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</si>
  <si>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</si>
  <si>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</si>
  <si>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</si>
  <si>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</si>
  <si>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</si>
  <si>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</si>
  <si>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</si>
  <si>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</si>
  <si>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</si>
  <si>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</si>
  <si>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</si>
  <si>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</si>
  <si>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</si>
  <si>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</si>
  <si>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</si>
  <si>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</si>
  <si>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</si>
  <si>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</si>
  <si>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</si>
  <si>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</si>
  <si>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</si>
  <si>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</si>
  <si>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</si>
  <si>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</si>
  <si>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</si>
  <si>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</si>
  <si>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</si>
  <si>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</si>
  <si>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</si>
  <si>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</si>
  <si>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</si>
  <si>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</si>
  <si>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</si>
  <si>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</si>
  <si>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</si>
  <si>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</si>
  <si>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</si>
  <si>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</si>
  <si>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</si>
  <si>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</si>
  <si>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</si>
  <si>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</si>
  <si>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</si>
  <si>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</si>
  <si>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</si>
  <si>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</si>
  <si>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</si>
  <si>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</si>
  <si>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</si>
  <si>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</si>
  <si>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</si>
  <si>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</si>
  <si>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</si>
  <si>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</si>
  <si>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</si>
  <si>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</si>
  <si>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</si>
  <si>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</si>
  <si>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</si>
  <si>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</si>
  <si>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</si>
  <si>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</si>
  <si>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</si>
  <si>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</si>
  <si>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</si>
  <si>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</si>
  <si>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</si>
  <si>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</si>
  <si>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</si>
  <si>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</si>
  <si>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</si>
  <si>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</si>
  <si>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</si>
  <si>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</si>
  <si>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</si>
  <si>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</si>
  <si>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</si>
  <si>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</si>
  <si>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</si>
  <si>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</si>
  <si>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</si>
  <si>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</si>
  <si>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</si>
  <si>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</si>
  <si>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</si>
  <si>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</si>
  <si>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</si>
  <si>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</si>
  <si>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</si>
  <si>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</si>
  <si>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</si>
  <si>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</si>
  <si>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</si>
  <si>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</si>
  <si>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</si>
  <si>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</si>
  <si>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</si>
  <si>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</si>
  <si>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</si>
  <si>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</si>
  <si>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</si>
  <si>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</si>
  <si>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</si>
  <si>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</si>
  <si>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</si>
  <si>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</si>
  <si>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</si>
  <si>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</si>
  <si>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</si>
  <si>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</si>
  <si>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</si>
  <si>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</si>
  <si>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</si>
  <si>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</si>
  <si>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</si>
  <si>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</si>
  <si>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</si>
  <si>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</si>
  <si>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</si>
  <si>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</si>
  <si>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</si>
  <si>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</si>
  <si>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</si>
  <si>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</si>
  <si>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</si>
  <si>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</si>
  <si>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</si>
  <si>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</si>
  <si>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</si>
  <si>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</si>
  <si>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</si>
  <si>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</si>
  <si>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</si>
  <si>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</si>
  <si>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</si>
  <si>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</si>
  <si>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</si>
  <si>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</si>
  <si>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</si>
  <si>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</si>
  <si>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</si>
  <si>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</si>
  <si>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</si>
  <si>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</si>
  <si>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</si>
  <si>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</si>
  <si>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</si>
  <si>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</si>
  <si>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</si>
  <si>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</si>
  <si>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</si>
  <si>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</si>
  <si>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</si>
  <si>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</si>
  <si>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</si>
  <si>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</si>
  <si>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</si>
  <si>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</si>
  <si>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</si>
  <si>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</si>
  <si>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</si>
  <si>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</si>
  <si>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</si>
  <si>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</si>
  <si>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</si>
  <si>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</si>
  <si>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</si>
  <si>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</si>
  <si>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</si>
  <si>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</si>
  <si>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</si>
  <si>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</si>
  <si>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</si>
  <si>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</si>
  <si>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</si>
  <si>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</si>
  <si>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</si>
  <si>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</si>
  <si>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</si>
  <si>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</si>
  <si>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</si>
  <si>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</si>
  <si>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</si>
  <si>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</si>
  <si>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</si>
  <si>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</si>
  <si>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</si>
  <si>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</si>
  <si>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</si>
  <si>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</si>
  <si>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</si>
  <si>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</si>
  <si>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</si>
  <si>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</si>
  <si>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</si>
  <si>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</si>
  <si>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</si>
  <si>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</si>
  <si>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</si>
  <si>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</si>
  <si>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</si>
  <si>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</si>
  <si>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</si>
  <si>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</si>
  <si>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</si>
  <si>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</si>
  <si>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</si>
  <si>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</si>
  <si>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</si>
  <si>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</si>
  <si>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</si>
  <si>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</si>
  <si>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</si>
  <si>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</si>
  <si>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</si>
  <si>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</si>
  <si>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</si>
  <si>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</si>
  <si>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</si>
  <si>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</si>
  <si>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</si>
  <si>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</si>
  <si>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</si>
  <si>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</si>
  <si>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</si>
  <si>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</si>
  <si>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</si>
  <si>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</si>
  <si>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</si>
  <si>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</si>
  <si>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</si>
  <si>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</si>
  <si>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</si>
  <si>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</si>
  <si>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</si>
  <si>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</si>
  <si>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</si>
  <si>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</si>
  <si>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</si>
  <si>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</si>
  <si>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</si>
  <si>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</si>
  <si>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</si>
  <si>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</si>
  <si>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</si>
  <si>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</si>
  <si>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</si>
  <si>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</si>
  <si>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</si>
  <si>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</si>
  <si>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</si>
  <si>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</si>
  <si>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</si>
  <si>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</si>
  <si>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</si>
  <si>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</si>
  <si>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</si>
  <si>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</si>
  <si>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</si>
  <si>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</si>
  <si>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</si>
  <si>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</si>
  <si>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</si>
  <si>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</si>
  <si>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</si>
  <si>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</si>
  <si>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</si>
  <si>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</si>
  <si>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</si>
  <si>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</si>
  <si>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</si>
  <si>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</si>
  <si>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</si>
  <si>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</si>
  <si>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</si>
  <si>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</si>
  <si>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</si>
  <si>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</si>
  <si>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</si>
  <si>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</si>
  <si>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</si>
  <si>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</si>
  <si>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</si>
  <si>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</si>
  <si>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</si>
  <si>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</si>
  <si>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</si>
  <si>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</si>
  <si>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</si>
  <si>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</si>
  <si>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</si>
  <si>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</si>
  <si>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</si>
  <si>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</si>
  <si>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</si>
  <si>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</si>
  <si>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</si>
  <si>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</si>
  <si>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</si>
  <si>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</si>
  <si>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</si>
  <si>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</si>
  <si>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</si>
  <si>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</si>
  <si>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</si>
  <si>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</si>
  <si>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</si>
  <si>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</si>
  <si>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</si>
  <si>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</si>
  <si>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</si>
  <si>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</si>
  <si>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</si>
  <si>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</si>
  <si>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</si>
  <si>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</si>
  <si>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</si>
  <si>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</si>
  <si>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</si>
  <si>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</si>
  <si>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</si>
  <si>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</si>
  <si>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</si>
  <si>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</si>
  <si>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</si>
  <si>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</si>
  <si>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</si>
  <si>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</si>
  <si>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</si>
  <si>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</si>
  <si>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</si>
  <si>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</si>
  <si>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</si>
  <si>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</si>
  <si>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</si>
  <si>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</si>
  <si>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</si>
  <si>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</si>
  <si>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</si>
  <si>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</si>
  <si>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</si>
  <si>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</si>
  <si>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</si>
  <si>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</si>
  <si>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</si>
  <si>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</si>
  <si>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</si>
  <si>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</si>
  <si>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</si>
  <si>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</si>
  <si>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</si>
  <si>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</si>
  <si>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</si>
  <si>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</si>
  <si>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</si>
  <si>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</si>
  <si>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</si>
  <si>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</si>
  <si>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</si>
  <si>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</si>
  <si>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</si>
  <si>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</si>
  <si>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</si>
  <si>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</si>
  <si>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</si>
  <si>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</si>
  <si>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</si>
  <si>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</si>
  <si>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</si>
  <si>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</si>
  <si>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</si>
  <si>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</si>
  <si>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</si>
  <si>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</si>
  <si>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</si>
  <si>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</si>
  <si>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</si>
  <si>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</si>
  <si>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</si>
  <si>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</si>
  <si>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</si>
  <si>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</si>
  <si>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</si>
  <si>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</si>
  <si>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</si>
  <si>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</si>
  <si>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</si>
  <si>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</si>
  <si>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</si>
  <si>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</si>
  <si>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</si>
  <si>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</si>
  <si>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</si>
  <si>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</si>
  <si>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</si>
  <si>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</si>
  <si>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</si>
  <si>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</si>
  <si>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</si>
  <si>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</si>
  <si>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</si>
  <si>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</si>
  <si>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</si>
  <si>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</si>
  <si>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</si>
  <si>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</si>
  <si>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</si>
  <si>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</si>
  <si>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</si>
  <si>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</si>
  <si>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</si>
  <si>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</si>
  <si>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</si>
  <si>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</si>
  <si>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</si>
  <si>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</si>
  <si>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</si>
  <si>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</si>
  <si>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</si>
  <si>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</si>
  <si>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</si>
  <si>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</si>
  <si>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</si>
  <si>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</si>
  <si>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</si>
  <si>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</si>
  <si>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</si>
  <si>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</si>
  <si>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</si>
  <si>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</si>
  <si>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</si>
  <si>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</si>
  <si>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</si>
  <si>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</si>
  <si>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</si>
  <si>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</si>
  <si>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</si>
  <si>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</si>
  <si>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</si>
  <si>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</si>
  <si>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</si>
  <si>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</si>
  <si>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</si>
  <si>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</si>
  <si>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</si>
  <si>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</si>
  <si>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</si>
  <si>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</si>
  <si>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</si>
  <si>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</si>
  <si>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</si>
  <si>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</si>
  <si>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</si>
  <si>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</si>
  <si>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</si>
  <si>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</si>
  <si>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</si>
  <si>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</si>
  <si>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</si>
  <si>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</si>
  <si>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</si>
  <si>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</si>
  <si>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</si>
  <si>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</si>
  <si>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</si>
  <si>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</si>
  <si>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</si>
  <si>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</si>
  <si>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</si>
  <si>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</si>
  <si>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</si>
  <si>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</si>
  <si>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</si>
  <si>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</si>
  <si>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</si>
  <si>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</si>
  <si>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</si>
  <si>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</si>
  <si>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</si>
  <si>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</si>
  <si>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</si>
  <si>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</si>
  <si>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</si>
  <si>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</si>
  <si>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</si>
  <si>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</si>
  <si>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</si>
  <si>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</si>
  <si>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</si>
  <si>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</si>
  <si>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</si>
  <si>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</si>
  <si>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</si>
  <si>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</si>
  <si>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</si>
  <si>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</si>
  <si>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</si>
  <si>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</si>
  <si>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</si>
  <si>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</si>
  <si>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</si>
  <si>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</si>
  <si>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</si>
  <si>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</si>
  <si>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</si>
  <si>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</si>
  <si>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</si>
  <si>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</si>
  <si>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</si>
  <si>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</si>
  <si>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</si>
  <si>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</si>
  <si>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</si>
  <si>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</si>
  <si>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</si>
  <si>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</si>
  <si>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</si>
  <si>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</si>
  <si>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</si>
  <si>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</si>
  <si>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</si>
  <si>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</si>
  <si>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</si>
  <si>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</si>
  <si>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</si>
  <si>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</si>
  <si>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</si>
  <si>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</si>
  <si>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</si>
  <si>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</si>
  <si>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</si>
  <si>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</si>
  <si>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</si>
  <si>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</si>
  <si>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</si>
  <si>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</si>
  <si>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</si>
  <si>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</si>
  <si>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</si>
  <si>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</si>
  <si>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</si>
  <si>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</si>
  <si>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</si>
  <si>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</si>
  <si>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</si>
  <si>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</si>
  <si>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</si>
  <si>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</si>
  <si>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</si>
  <si>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</si>
  <si>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</si>
  <si>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</si>
  <si>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</si>
  <si>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</si>
  <si>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</si>
  <si>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</si>
  <si>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</si>
  <si>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</si>
  <si>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</si>
  <si>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</si>
  <si>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</si>
  <si>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</si>
  <si>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</si>
  <si>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</si>
  <si>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</si>
  <si>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</si>
  <si>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</si>
  <si>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</si>
  <si>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</si>
  <si>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</si>
  <si>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</si>
  <si>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</si>
  <si>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</si>
  <si>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</si>
  <si>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</si>
  <si>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</si>
  <si>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</si>
  <si>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</si>
  <si>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</si>
  <si>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</si>
  <si>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</si>
  <si>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</si>
  <si>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</si>
  <si>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</si>
  <si>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</si>
  <si>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</si>
  <si>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</si>
  <si>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</si>
  <si>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</si>
  <si>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</si>
  <si>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</si>
  <si>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</si>
  <si>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</si>
  <si>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</si>
  <si>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</si>
  <si>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</si>
  <si>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</si>
  <si>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</si>
  <si>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</si>
  <si>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</si>
  <si>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</si>
  <si>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</si>
  <si>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</si>
  <si>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</si>
  <si>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</si>
  <si>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</si>
  <si>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</si>
  <si>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</si>
  <si>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</si>
  <si>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</si>
  <si>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</si>
  <si>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</si>
  <si>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</si>
  <si>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</si>
  <si>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</si>
  <si>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</si>
  <si>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</si>
  <si>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</si>
  <si>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</si>
  <si>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</si>
  <si>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</si>
  <si>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</si>
  <si>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</si>
  <si>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</si>
  <si>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</si>
  <si>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</si>
  <si>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</si>
  <si>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</si>
  <si>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</si>
  <si>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</si>
  <si>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</si>
  <si>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</si>
  <si>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</si>
  <si>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</si>
  <si>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</si>
  <si>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</si>
  <si>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</si>
  <si>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</si>
  <si>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</si>
  <si>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</si>
  <si>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</si>
  <si>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</si>
  <si>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</si>
  <si>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</si>
  <si>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</si>
  <si>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</si>
  <si>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</si>
  <si>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</si>
  <si>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</si>
  <si>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</si>
  <si>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</si>
  <si>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</si>
  <si>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</si>
  <si>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</si>
  <si>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</si>
  <si>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</si>
  <si>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</si>
  <si>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</si>
  <si>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</si>
  <si>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</si>
  <si>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</si>
  <si>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</si>
  <si>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</si>
  <si>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</si>
  <si>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</si>
  <si>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</si>
  <si>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</si>
  <si>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</si>
  <si>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</si>
  <si>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</si>
  <si>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</si>
  <si>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</si>
  <si>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</si>
  <si>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</si>
  <si>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</si>
  <si>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</si>
  <si>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</si>
  <si>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</si>
  <si>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</si>
  <si>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</si>
  <si>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</si>
  <si>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</si>
  <si>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</si>
  <si>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</si>
  <si>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</si>
  <si>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</si>
  <si>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</si>
  <si>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</si>
  <si>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</si>
  <si>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</si>
  <si>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</si>
  <si>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</si>
  <si>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</si>
  <si>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</si>
  <si>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</si>
  <si>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</si>
  <si>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</si>
  <si>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</si>
  <si>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</si>
  <si>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</si>
  <si>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</si>
  <si>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</si>
  <si>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</si>
  <si>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</si>
  <si>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</si>
  <si>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</si>
  <si>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</si>
  <si>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</si>
  <si>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</si>
  <si>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</si>
  <si>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</si>
  <si>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</si>
  <si>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</si>
  <si>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</si>
  <si>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</si>
  <si>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</si>
  <si>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</si>
  <si>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</si>
  <si>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</si>
  <si>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</si>
  <si>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</si>
  <si>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</si>
  <si>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</si>
  <si>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</si>
  <si>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</si>
  <si>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</si>
  <si>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</si>
  <si>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</si>
  <si>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</si>
  <si>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</si>
  <si>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</si>
  <si>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</si>
  <si>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</si>
  <si>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</si>
  <si>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</si>
  <si>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</si>
  <si>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</si>
  <si>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</si>
  <si>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</si>
  <si>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</si>
  <si>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</si>
  <si>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</si>
  <si>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</si>
  <si>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</si>
  <si>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</si>
  <si>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</si>
  <si>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</si>
  <si>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</si>
  <si>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</si>
  <si>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</si>
  <si>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</si>
  <si>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</si>
  <si>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</si>
  <si>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</si>
  <si>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</si>
  <si>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</si>
  <si>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</si>
  <si>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</si>
  <si>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</si>
  <si>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</si>
  <si>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</si>
  <si>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</si>
  <si>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</si>
  <si>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</si>
  <si>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</si>
  <si>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</si>
  <si>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</si>
  <si>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</si>
  <si>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</si>
  <si>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</si>
  <si>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</si>
  <si>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</si>
  <si>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</si>
  <si>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</si>
  <si>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</si>
  <si>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</si>
  <si>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</si>
  <si>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</si>
  <si>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</si>
  <si>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</si>
  <si>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</si>
  <si>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</si>
  <si>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</si>
  <si>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</si>
  <si>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</si>
  <si>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</si>
  <si>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</si>
  <si>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</si>
  <si>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</si>
  <si>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</si>
  <si>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</si>
  <si>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</si>
  <si>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</si>
  <si>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</si>
  <si>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</si>
  <si>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</si>
  <si>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</si>
  <si>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</si>
  <si>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</si>
  <si>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</si>
  <si>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</si>
  <si>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</si>
  <si>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</si>
  <si>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</si>
  <si>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</si>
  <si>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</si>
  <si>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</si>
  <si>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</si>
  <si>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</si>
  <si>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</si>
  <si>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</si>
  <si>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</si>
  <si>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</si>
  <si>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</si>
  <si>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</si>
  <si>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</si>
  <si>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</si>
  <si>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</si>
  <si>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</si>
  <si>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</si>
  <si>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</si>
  <si>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</si>
  <si>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</si>
  <si>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</si>
  <si>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</si>
  <si>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</si>
  <si>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</si>
  <si>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</si>
  <si>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</si>
  <si>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</si>
  <si>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</si>
  <si>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</si>
  <si>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</si>
  <si>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</si>
  <si>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</si>
  <si>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</si>
  <si>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</si>
  <si>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</si>
  <si>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</si>
  <si>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</si>
  <si>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</si>
  <si>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</si>
  <si>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</si>
  <si>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</si>
  <si>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</si>
  <si>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</si>
  <si>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</si>
  <si>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</si>
  <si>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</si>
  <si>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</si>
  <si>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</si>
  <si>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</si>
  <si>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</si>
  <si>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</si>
  <si>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</si>
  <si>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</si>
  <si>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</si>
  <si>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</si>
  <si>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</si>
  <si>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</si>
  <si>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</si>
  <si>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</si>
  <si>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</si>
  <si>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</si>
  <si>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</si>
  <si>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</si>
  <si>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</si>
  <si>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</si>
  <si>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</si>
  <si>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</si>
  <si>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</si>
  <si>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</si>
  <si>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</si>
  <si>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</si>
  <si>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</si>
  <si>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</si>
  <si>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</si>
  <si>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</si>
  <si>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</si>
  <si>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</si>
  <si>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</si>
  <si>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</si>
  <si>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</si>
  <si>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</si>
  <si>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</si>
  <si>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</si>
  <si>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</si>
  <si>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</si>
  <si>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</si>
  <si>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</si>
  <si>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</si>
  <si>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</si>
  <si>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</si>
  <si>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</si>
  <si>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</si>
  <si>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</si>
  <si>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</si>
  <si>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</si>
  <si>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</si>
  <si>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</si>
  <si>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</si>
  <si>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</si>
  <si>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</si>
  <si>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</si>
  <si>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</si>
  <si>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</si>
  <si>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</si>
  <si>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</si>
  <si>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</si>
  <si>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</si>
  <si>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</si>
  <si>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</si>
  <si>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</si>
  <si>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</si>
  <si>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</si>
  <si>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</si>
  <si>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</si>
  <si>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</si>
  <si>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</si>
  <si>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</si>
  <si>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</si>
  <si>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</si>
  <si>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</si>
  <si>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</si>
  <si>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</si>
  <si>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</si>
  <si>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</si>
  <si>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</si>
  <si>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</si>
  <si>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</si>
  <si>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</si>
  <si>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</si>
  <si>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</si>
  <si>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</si>
  <si>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</si>
  <si>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</si>
  <si>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</si>
  <si>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</si>
  <si>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</si>
  <si>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</si>
  <si>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</si>
  <si>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</si>
  <si>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</si>
  <si>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</si>
  <si>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</si>
  <si>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</si>
  <si>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</si>
  <si>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</si>
  <si>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</si>
  <si>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</si>
  <si>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</si>
  <si>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</si>
  <si>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</si>
  <si>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</si>
  <si>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</si>
  <si>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</si>
  <si>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</si>
  <si>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</si>
  <si>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</si>
  <si>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</si>
  <si>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</si>
  <si>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</si>
  <si>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</si>
  <si>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</si>
  <si>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</si>
  <si>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</si>
  <si>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</si>
  <si>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</si>
  <si>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</si>
  <si>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</si>
  <si>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</si>
  <si>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</si>
  <si>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</si>
  <si>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</si>
  <si>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</si>
  <si>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</si>
  <si>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</si>
  <si>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</si>
  <si>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</si>
  <si>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</si>
  <si>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</si>
  <si>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</si>
  <si>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</si>
  <si>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</si>
  <si>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</si>
  <si>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</si>
  <si>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</si>
  <si>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</si>
  <si>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</si>
  <si>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</si>
  <si>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</si>
  <si>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</si>
  <si>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</si>
  <si>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</si>
  <si>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</si>
  <si>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</si>
  <si>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</si>
  <si>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</si>
  <si>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</si>
  <si>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</si>
  <si>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</si>
  <si>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</si>
  <si>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</si>
  <si>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</si>
  <si>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</si>
  <si>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</si>
  <si>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</si>
  <si>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</si>
  <si>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</si>
  <si>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</si>
  <si>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</si>
  <si>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</si>
  <si>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</si>
  <si>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</si>
  <si>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</si>
  <si>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</si>
  <si>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</si>
  <si>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</si>
  <si>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</si>
  <si>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</si>
  <si>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</si>
  <si>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</si>
  <si>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</si>
  <si>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</si>
  <si>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</si>
  <si>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</si>
  <si>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</si>
  <si>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</si>
  <si>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</si>
  <si>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</si>
  <si>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</si>
  <si>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</si>
  <si>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</si>
  <si>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</si>
  <si>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</si>
  <si>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</si>
  <si>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</si>
  <si>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</si>
  <si>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</si>
  <si>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</si>
  <si>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</si>
  <si>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</si>
  <si>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</si>
  <si>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</si>
  <si>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</si>
  <si>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</si>
  <si>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</si>
  <si>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</si>
  <si>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</si>
  <si>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</si>
  <si>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</si>
  <si>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</si>
  <si>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</si>
  <si>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</si>
  <si>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</si>
  <si>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</si>
  <si>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</si>
  <si>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</si>
  <si>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</si>
  <si>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</si>
  <si>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</si>
  <si>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</si>
  <si>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</si>
  <si>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</si>
  <si>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</si>
  <si>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</si>
  <si>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</si>
  <si>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</si>
  <si>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</si>
  <si>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</si>
  <si>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</si>
  <si>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</si>
  <si>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</si>
  <si>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</si>
  <si>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</si>
  <si>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</si>
  <si>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</si>
  <si>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</si>
  <si>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</si>
  <si>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</si>
  <si>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</si>
  <si>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</si>
  <si>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</si>
  <si>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</si>
  <si>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</si>
  <si>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</si>
  <si>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</si>
  <si>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</si>
  <si>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</si>
  <si>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</si>
  <si>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</si>
  <si>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</si>
  <si>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</si>
  <si>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</si>
  <si>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</si>
  <si>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</si>
  <si>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</si>
  <si>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</si>
  <si>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</si>
  <si>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</si>
  <si>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</si>
  <si>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</si>
  <si>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</si>
  <si>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</si>
  <si>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</si>
  <si>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</si>
  <si>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</si>
  <si>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</si>
  <si>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</si>
  <si>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</si>
  <si>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</si>
  <si>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</si>
  <si>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</si>
  <si>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</si>
  <si>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</si>
  <si>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</si>
  <si>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</si>
  <si>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</si>
  <si>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</si>
  <si>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</si>
  <si>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</si>
  <si>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</si>
  <si>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</si>
  <si>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</si>
  <si>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</si>
  <si>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</si>
  <si>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</si>
  <si>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</si>
  <si>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</si>
  <si>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</si>
  <si>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</si>
  <si>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</si>
  <si>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</si>
  <si>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</si>
  <si>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</si>
  <si>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</si>
  <si>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</si>
  <si>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</si>
  <si>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</si>
  <si>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</si>
  <si>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</si>
  <si>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</si>
  <si>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</si>
  <si>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</si>
  <si>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</si>
  <si>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</si>
  <si>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</si>
  <si>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</si>
  <si>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</si>
  <si>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</si>
  <si>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</si>
  <si>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</si>
  <si>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</si>
  <si>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</si>
  <si>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</si>
  <si>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</si>
  <si>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</si>
  <si>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</si>
  <si>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</si>
  <si>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</si>
  <si>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</si>
  <si>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</si>
  <si>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</si>
  <si>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</si>
  <si>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</si>
  <si>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</si>
  <si>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</si>
  <si>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</si>
  <si>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</si>
  <si>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</si>
  <si>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</si>
  <si>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</si>
  <si>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</si>
  <si>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</si>
  <si>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</si>
  <si>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</si>
  <si>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</si>
  <si>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</si>
  <si>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</si>
  <si>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</si>
  <si>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</si>
  <si>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</si>
  <si>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</si>
  <si>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</si>
  <si>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</si>
  <si>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</si>
  <si>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</si>
  <si>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</si>
  <si>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</si>
  <si>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</si>
  <si>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</si>
  <si>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</si>
  <si>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</si>
  <si>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</si>
  <si>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</si>
  <si>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</si>
  <si>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</si>
  <si>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</si>
  <si>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</si>
  <si>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</si>
  <si>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</si>
  <si>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</si>
  <si>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</si>
  <si>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</si>
  <si>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</si>
  <si>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</si>
  <si>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</si>
  <si>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</si>
  <si>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</si>
  <si>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</si>
  <si>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</si>
  <si>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</si>
  <si>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</si>
  <si>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</si>
  <si>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</si>
  <si>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</si>
  <si>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</si>
  <si>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</si>
  <si>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</si>
  <si>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</si>
  <si>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</si>
  <si>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</si>
  <si>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</si>
  <si>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</si>
  <si>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</si>
  <si>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</si>
  <si>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</si>
  <si>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</si>
  <si>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</si>
  <si>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</si>
  <si>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</si>
  <si>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</si>
  <si>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</si>
  <si>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</si>
  <si>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</si>
  <si>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</si>
  <si>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</si>
  <si>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</si>
  <si>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</si>
  <si>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</si>
  <si>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</si>
  <si>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</si>
  <si>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</si>
  <si>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</si>
  <si>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</si>
  <si>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</si>
  <si>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</si>
  <si>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</si>
  <si>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</si>
  <si>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</si>
  <si>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</si>
  <si>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</si>
  <si>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</si>
  <si>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</si>
  <si>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</si>
  <si>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</si>
  <si>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</si>
  <si>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</si>
  <si>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</si>
  <si>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</si>
  <si>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</si>
  <si>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</si>
  <si>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</si>
  <si>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</si>
  <si>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</si>
  <si>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</si>
  <si>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</si>
  <si>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</si>
  <si>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</si>
  <si>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</si>
  <si>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</si>
  <si>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</si>
  <si>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</si>
  <si>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</si>
  <si>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</si>
  <si>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</si>
  <si>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</si>
  <si>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</si>
  <si>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</si>
  <si>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</si>
  <si>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</si>
  <si>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</si>
  <si>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</si>
  <si>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</si>
  <si>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</si>
  <si>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</si>
  <si>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</si>
  <si>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</si>
  <si>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</si>
  <si>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</si>
  <si>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</si>
  <si>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</si>
  <si>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</si>
  <si>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</si>
  <si>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</si>
  <si>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</si>
  <si>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</si>
  <si>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</si>
  <si>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</si>
  <si>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</si>
  <si>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</si>
  <si>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</si>
  <si>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</si>
  <si>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</si>
  <si>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</si>
  <si>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</si>
  <si>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</si>
  <si>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</si>
  <si>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</si>
  <si>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</si>
  <si>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</si>
  <si>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</si>
  <si>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</si>
  <si>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</si>
  <si>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</si>
  <si>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</si>
  <si>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</si>
  <si>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</si>
  <si>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</si>
  <si>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</si>
  <si>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</si>
  <si>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</si>
  <si>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</si>
  <si>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</si>
  <si>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</si>
  <si>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</si>
  <si>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</si>
  <si>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</si>
  <si>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</si>
  <si>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</si>
  <si>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</si>
  <si>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</si>
  <si>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</si>
  <si>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</si>
  <si>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</si>
  <si>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</si>
  <si>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</si>
  <si>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</si>
  <si>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</si>
  <si>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</si>
  <si>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</si>
  <si>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</si>
  <si>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</si>
  <si>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</si>
  <si>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</si>
  <si>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</si>
  <si>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</si>
  <si>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</si>
  <si>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</si>
  <si>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</si>
  <si>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</si>
  <si>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</si>
  <si>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</si>
  <si>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</si>
  <si>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</si>
  <si>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</si>
  <si>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</si>
  <si>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</si>
  <si>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</si>
  <si>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</si>
  <si>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</si>
  <si>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</si>
  <si>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</si>
  <si>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</si>
  <si>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</si>
  <si>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</si>
  <si>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</si>
  <si>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</si>
  <si>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</si>
  <si>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</si>
  <si>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</si>
  <si>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</si>
  <si>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</si>
  <si>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</si>
  <si>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</si>
  <si>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</si>
  <si>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</si>
  <si>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</si>
  <si>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</si>
  <si>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</si>
  <si>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</si>
  <si>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</si>
  <si>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</si>
  <si>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</si>
  <si>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</si>
  <si>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</si>
  <si>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</si>
  <si>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</si>
  <si>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</si>
  <si>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</si>
  <si>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</si>
  <si>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</si>
  <si>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</si>
  <si>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</si>
  <si>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</si>
  <si>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</si>
  <si>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</si>
  <si>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</si>
  <si>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</si>
  <si>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</si>
  <si>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</si>
  <si>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</si>
  <si>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</si>
  <si>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</si>
  <si>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</si>
  <si>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</si>
  <si>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</si>
  <si>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</si>
  <si>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</si>
  <si>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</si>
  <si>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</si>
  <si>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</si>
  <si>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</si>
  <si>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</si>
  <si>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</si>
  <si>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</si>
  <si>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</si>
  <si>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</si>
  <si>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</si>
  <si>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</si>
  <si>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</si>
  <si>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</si>
  <si>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</si>
  <si>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</si>
  <si>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</si>
  <si>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</si>
  <si>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</si>
  <si>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</si>
  <si>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</si>
  <si>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</si>
  <si>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</si>
  <si>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</si>
  <si>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</si>
  <si>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</si>
  <si>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</si>
  <si>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</si>
  <si>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</si>
  <si>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</si>
  <si>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</si>
  <si>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</si>
  <si>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</si>
  <si>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</si>
  <si>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</si>
  <si>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</si>
  <si>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</si>
  <si>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</si>
  <si>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</si>
  <si>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</si>
  <si>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</si>
  <si>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</si>
  <si>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</si>
  <si>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</si>
  <si>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</si>
  <si>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</si>
  <si>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</si>
  <si>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</si>
  <si>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</si>
  <si>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</si>
  <si>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</si>
  <si>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</si>
  <si>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</si>
  <si>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</si>
  <si>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</si>
  <si>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</si>
  <si>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</si>
  <si>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</si>
  <si>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</si>
  <si>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</si>
  <si>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</si>
  <si>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</si>
  <si>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</si>
  <si>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</si>
  <si>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</si>
  <si>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</si>
  <si>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</si>
  <si>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</si>
  <si>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</si>
  <si>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</si>
  <si>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</si>
  <si>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</si>
  <si>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</si>
  <si>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</si>
  <si>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</si>
  <si>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</si>
  <si>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</si>
  <si>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</si>
  <si>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</si>
  <si>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</si>
  <si>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</si>
  <si>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</si>
  <si>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</si>
  <si>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</si>
  <si>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</si>
  <si>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</si>
  <si>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</si>
  <si>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</si>
  <si>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</si>
  <si>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</si>
  <si>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</si>
  <si>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</si>
  <si>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</si>
  <si>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</si>
  <si>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</si>
  <si>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</si>
  <si>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</si>
  <si>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</si>
  <si>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</si>
  <si>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</si>
  <si>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</si>
  <si>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</si>
  <si>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</si>
  <si>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</si>
  <si>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</si>
  <si>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</si>
  <si>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</si>
  <si>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</si>
  <si>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</si>
  <si>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</si>
  <si>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</si>
  <si>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</si>
  <si>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</si>
  <si>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</si>
  <si>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</si>
  <si>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</si>
  <si>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</si>
  <si>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</si>
  <si>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</si>
  <si>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</si>
  <si>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</si>
  <si>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</si>
  <si>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</si>
  <si>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</si>
  <si>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</si>
  <si>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</si>
  <si>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</si>
  <si>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</si>
  <si>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</si>
  <si>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</si>
  <si>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</si>
  <si>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</si>
  <si>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</si>
  <si>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</si>
  <si>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</si>
  <si>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</si>
  <si>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</si>
  <si>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</si>
  <si>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</si>
  <si>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</si>
  <si>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</si>
  <si>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</si>
  <si>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</si>
  <si>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</si>
  <si>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</si>
  <si>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</si>
  <si>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</si>
  <si>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</si>
  <si>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</si>
  <si>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</si>
  <si>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</si>
  <si>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</si>
  <si>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</si>
  <si>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</si>
  <si>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</si>
  <si>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</si>
  <si>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</si>
  <si>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</si>
  <si>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</si>
  <si>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</si>
  <si>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</si>
  <si>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</si>
  <si>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</si>
  <si>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</si>
  <si>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</si>
  <si>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</si>
  <si>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</si>
  <si>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</si>
  <si>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</si>
  <si>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</si>
  <si>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</si>
  <si>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</si>
  <si>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</si>
  <si>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</si>
  <si>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</si>
  <si>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</si>
  <si>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</si>
  <si>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</si>
  <si>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</si>
  <si>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</si>
  <si>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</si>
  <si>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</si>
  <si>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</si>
  <si>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</si>
  <si>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</si>
  <si>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</si>
  <si>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</si>
  <si>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</si>
  <si>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</si>
  <si>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</si>
  <si>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</si>
  <si>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</si>
  <si>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</si>
  <si>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</si>
  <si>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</si>
  <si>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</si>
  <si>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</si>
  <si>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</si>
  <si>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</si>
  <si>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</si>
  <si>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</si>
  <si>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</si>
  <si>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</si>
  <si>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</si>
  <si>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</si>
  <si>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</si>
  <si>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</si>
  <si>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</si>
  <si>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</si>
  <si>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</si>
  <si>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</si>
  <si>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</si>
  <si>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</si>
  <si>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</si>
  <si>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</si>
  <si>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</si>
  <si>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</si>
  <si>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</si>
  <si>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</si>
  <si>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</si>
  <si>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</si>
  <si>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</si>
  <si>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</si>
  <si>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</si>
  <si>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</si>
  <si>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</si>
  <si>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</si>
  <si>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</si>
  <si>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</si>
  <si>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</si>
  <si>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</si>
  <si>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</si>
  <si>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</si>
  <si>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</si>
  <si>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</si>
  <si>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</si>
  <si>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</si>
  <si>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</si>
  <si>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</si>
  <si>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</si>
  <si>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</si>
  <si>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</si>
  <si>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</si>
  <si>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</si>
  <si>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</si>
  <si>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</si>
  <si>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</si>
  <si>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</si>
  <si>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</si>
  <si>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</si>
  <si>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</si>
  <si>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</si>
  <si>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</si>
  <si>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</si>
  <si>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</si>
  <si>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</si>
  <si>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</si>
  <si>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</si>
  <si>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</si>
  <si>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</si>
  <si>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</si>
  <si>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</si>
  <si>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</si>
  <si>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</si>
  <si>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</si>
  <si>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</si>
  <si>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</si>
  <si>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</si>
  <si>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</si>
  <si>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</si>
  <si>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</si>
  <si>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</si>
  <si>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</si>
  <si>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</si>
  <si>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</si>
  <si>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</si>
  <si>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</si>
  <si>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</si>
  <si>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</si>
  <si>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</si>
  <si>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</si>
  <si>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</si>
  <si>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</si>
  <si>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</si>
  <si>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</si>
  <si>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</si>
  <si>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</si>
  <si>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</si>
  <si>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</si>
  <si>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</si>
  <si>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</si>
  <si>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</si>
  <si>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</si>
  <si>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</si>
  <si>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</si>
  <si>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</si>
  <si>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</si>
  <si>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</si>
  <si>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</si>
  <si>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</si>
  <si>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</si>
  <si>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</si>
  <si>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</si>
  <si>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</si>
  <si>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</si>
  <si>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</si>
  <si>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</si>
  <si>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</si>
  <si>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</si>
  <si>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</si>
  <si>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</si>
  <si>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</si>
  <si>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</si>
  <si>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</si>
  <si>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</si>
  <si>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</si>
  <si>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</si>
  <si>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</si>
  <si>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</si>
  <si>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</si>
  <si>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</si>
  <si>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</si>
  <si>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</si>
  <si>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</si>
  <si>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</si>
  <si>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</si>
  <si>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</si>
  <si>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</si>
  <si>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</si>
  <si>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</si>
  <si>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</si>
  <si>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</si>
  <si>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</si>
  <si>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</si>
  <si>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</si>
  <si>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</si>
  <si>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</si>
  <si>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</si>
  <si>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</si>
  <si>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</si>
  <si>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</si>
  <si>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</si>
  <si>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</si>
  <si>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</si>
  <si>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</si>
  <si>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</si>
  <si>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</si>
  <si>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</si>
  <si>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</si>
  <si>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</si>
  <si>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</si>
  <si>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</si>
  <si>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</si>
  <si>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</si>
  <si>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</si>
  <si>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</si>
  <si>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</si>
  <si>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</si>
  <si>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</si>
  <si>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</si>
  <si>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</si>
  <si>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</si>
  <si>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</si>
  <si>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</si>
  <si>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</si>
  <si>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</si>
  <si>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</si>
  <si>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</si>
  <si>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</si>
  <si>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</si>
  <si>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</si>
  <si>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</si>
  <si>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</si>
  <si>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</si>
  <si>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</si>
  <si>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</si>
  <si>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</si>
  <si>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</si>
  <si>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</si>
  <si>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</si>
  <si>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</si>
  <si>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</si>
  <si>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</si>
  <si>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</si>
  <si>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</si>
  <si>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</si>
  <si>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</si>
  <si>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</si>
  <si>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</si>
  <si>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</si>
  <si>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</si>
  <si>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</si>
  <si>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</si>
  <si>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</si>
  <si>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</si>
  <si>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</si>
  <si>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</si>
  <si>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</si>
  <si>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</si>
  <si>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</si>
  <si>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</si>
  <si>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</si>
  <si>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</si>
  <si>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</si>
  <si>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</si>
  <si>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</si>
  <si>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</si>
  <si>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</si>
  <si>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</si>
  <si>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</si>
  <si>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</si>
  <si>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</si>
  <si>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</si>
  <si>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</si>
  <si>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</si>
  <si>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</si>
  <si>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</si>
  <si>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</si>
  <si>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</si>
  <si>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</si>
  <si>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</si>
  <si>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</si>
  <si>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</si>
  <si>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</si>
  <si>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</si>
  <si>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</si>
  <si>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</si>
  <si>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</si>
  <si>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</si>
  <si>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</si>
  <si>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</si>
  <si>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</si>
  <si>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</si>
  <si>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</si>
  <si>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</si>
  <si>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</si>
  <si>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</si>
  <si>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</si>
  <si>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</si>
  <si>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</si>
  <si>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</si>
  <si>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</si>
  <si>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</si>
  <si>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</si>
  <si>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</si>
  <si>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</si>
  <si>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</si>
  <si>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</si>
  <si>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</si>
  <si>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</si>
  <si>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</si>
  <si>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</si>
  <si>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</si>
  <si>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</si>
  <si>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</si>
  <si>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</si>
  <si>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</si>
  <si>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</si>
  <si>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</si>
  <si>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</si>
  <si>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</si>
  <si>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</si>
  <si>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</si>
  <si>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</si>
  <si>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</si>
  <si>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</si>
  <si>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</si>
  <si>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</si>
  <si>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</si>
  <si>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</si>
  <si>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</si>
  <si>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</si>
  <si>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</si>
  <si>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</si>
  <si>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</si>
  <si>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</si>
  <si>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</si>
  <si>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</si>
  <si>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</si>
  <si>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</si>
  <si>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</si>
  <si>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</si>
  <si>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</si>
  <si>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</si>
  <si>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</si>
  <si>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</si>
  <si>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</si>
  <si>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</si>
  <si>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</si>
  <si>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</si>
  <si>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</si>
  <si>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</si>
  <si>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</si>
  <si>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</si>
  <si>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</si>
  <si>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</si>
  <si>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</si>
  <si>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</si>
  <si>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</si>
  <si>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</si>
  <si>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</si>
  <si>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</si>
  <si>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</si>
  <si>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</si>
  <si>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</si>
  <si>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</si>
  <si>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</si>
  <si>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</si>
  <si>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</si>
  <si>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</si>
  <si>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</si>
  <si>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</si>
  <si>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</si>
  <si>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</si>
  <si>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</si>
  <si>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</si>
  <si>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</si>
  <si>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</si>
  <si>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</si>
  <si>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</si>
  <si>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</si>
  <si>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</si>
  <si>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</si>
  <si>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</si>
  <si>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</si>
  <si>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</si>
  <si>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</si>
  <si>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</si>
  <si>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</si>
  <si>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</si>
  <si>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</si>
  <si>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</si>
  <si>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</si>
  <si>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</si>
  <si>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</si>
  <si>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</si>
  <si>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</si>
  <si>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</si>
  <si>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</si>
  <si>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</si>
  <si>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</si>
  <si>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</si>
  <si>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</si>
  <si>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</si>
  <si>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</si>
  <si>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</si>
  <si>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</si>
  <si>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</si>
  <si>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</si>
  <si>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</si>
  <si>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</si>
  <si>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</si>
  <si>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</si>
  <si>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</si>
  <si>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</si>
  <si>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</si>
  <si>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</si>
  <si>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</si>
  <si>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</si>
  <si>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</si>
  <si>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</si>
  <si>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</si>
  <si>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</si>
  <si>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</si>
  <si>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</si>
  <si>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</si>
  <si>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</si>
  <si>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</si>
  <si>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</si>
  <si>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</si>
  <si>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</si>
  <si>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</si>
  <si>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</si>
  <si>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</si>
  <si>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</si>
  <si>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</si>
  <si>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</si>
  <si>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</si>
  <si>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</si>
  <si>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</si>
  <si>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</si>
  <si>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</si>
  <si>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</si>
  <si>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</si>
  <si>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</si>
  <si>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</si>
  <si>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</si>
  <si>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</si>
  <si>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</si>
  <si>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</si>
  <si>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</si>
  <si>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</si>
  <si>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</si>
  <si>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</si>
  <si>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</si>
  <si>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</si>
  <si>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</si>
  <si>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</si>
  <si>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</si>
  <si>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</si>
  <si>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</si>
  <si>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</si>
  <si>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</si>
  <si>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</si>
  <si>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</si>
  <si>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</si>
  <si>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</si>
  <si>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</si>
  <si>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</si>
  <si>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</si>
  <si>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</si>
  <si>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</si>
  <si>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</si>
  <si>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</si>
  <si>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</si>
  <si>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</si>
  <si>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</si>
  <si>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</si>
  <si>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</si>
  <si>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</si>
  <si>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</si>
  <si>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</si>
  <si>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</si>
  <si>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</si>
  <si>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</si>
  <si>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</si>
  <si>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</si>
  <si>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</si>
  <si>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</si>
  <si>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</si>
  <si>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</si>
  <si>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</si>
  <si>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</si>
  <si>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</si>
  <si>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</si>
  <si>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</si>
  <si>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</si>
  <si>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</si>
  <si>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</si>
  <si>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</si>
  <si>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</si>
  <si>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</si>
  <si>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</si>
  <si>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</si>
  <si>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</si>
  <si>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</si>
  <si>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</si>
  <si>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</si>
  <si>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</si>
  <si>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</si>
  <si>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</si>
  <si>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</si>
  <si>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</si>
  <si>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</si>
  <si>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</si>
  <si>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</si>
  <si>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</si>
  <si>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</si>
  <si>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</si>
  <si>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</si>
  <si>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</si>
  <si>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</si>
  <si>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</si>
  <si>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</si>
  <si>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</si>
  <si>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</si>
  <si>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</si>
  <si>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</si>
  <si>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</si>
  <si>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</si>
  <si>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</si>
  <si>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</si>
  <si>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</si>
  <si>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</si>
  <si>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</si>
  <si>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</si>
  <si>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</si>
  <si>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</si>
  <si>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</si>
  <si>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</si>
  <si>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</si>
  <si>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</si>
  <si>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</si>
  <si>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</si>
  <si>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</si>
  <si>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</si>
  <si>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</si>
  <si>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</si>
  <si>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</si>
  <si>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</si>
  <si>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</si>
  <si>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</si>
  <si>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</si>
  <si>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</si>
  <si>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</si>
  <si>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</si>
  <si>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</si>
  <si>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</si>
  <si>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</si>
  <si>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</si>
  <si>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</si>
  <si>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</si>
  <si>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</si>
  <si>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</si>
  <si>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</si>
  <si>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</si>
  <si>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</si>
  <si>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</si>
  <si>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</si>
  <si>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</si>
  <si>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</si>
  <si>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</si>
  <si>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</si>
  <si>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</si>
  <si>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</si>
  <si>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</si>
  <si>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</si>
  <si>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</si>
  <si>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</si>
  <si>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</si>
  <si>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</si>
  <si>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</si>
  <si>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</si>
  <si>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</si>
  <si>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</si>
  <si>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</si>
  <si>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</si>
  <si>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</si>
  <si>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</si>
  <si>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</si>
  <si>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</si>
  <si>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</si>
  <si>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</si>
  <si>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</si>
  <si>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</si>
  <si>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</si>
  <si>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</si>
  <si>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</si>
  <si>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</si>
  <si>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</si>
  <si>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</si>
  <si>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</si>
  <si>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</si>
  <si>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</si>
  <si>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</si>
  <si>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</si>
  <si>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</si>
  <si>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</si>
  <si>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</si>
  <si>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</si>
  <si>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</si>
  <si>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</si>
  <si>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</si>
  <si>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</si>
  <si>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</si>
  <si>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</si>
  <si>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</si>
  <si>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</si>
  <si>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</si>
  <si>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</si>
  <si>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</si>
  <si>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</si>
  <si>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</si>
  <si>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</si>
  <si>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</si>
  <si>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</si>
  <si>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</si>
  <si>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</si>
  <si>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</si>
  <si>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</si>
  <si>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</si>
  <si>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</si>
  <si>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</si>
  <si>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</si>
  <si>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</si>
  <si>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</si>
  <si>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</si>
  <si>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</si>
  <si>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</si>
  <si>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</si>
  <si>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</si>
  <si>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</si>
  <si>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</si>
  <si>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</si>
  <si>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</si>
  <si>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</si>
  <si>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</si>
  <si>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</si>
  <si>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</si>
  <si>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</si>
  <si>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</si>
  <si>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</si>
  <si>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</si>
  <si>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</si>
  <si>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</si>
  <si>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</si>
  <si>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</si>
  <si>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</si>
  <si>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</si>
  <si>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</si>
  <si>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</si>
  <si>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</si>
  <si>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</si>
  <si>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</si>
  <si>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</si>
  <si>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</si>
  <si>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</si>
  <si>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</si>
  <si>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</si>
  <si>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</si>
  <si>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</si>
  <si>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</si>
  <si>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</si>
  <si>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</si>
  <si>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</si>
  <si>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</si>
  <si>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</si>
  <si>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</si>
  <si>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</si>
  <si>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</si>
  <si>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</si>
  <si>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</si>
  <si>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</si>
  <si>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</si>
  <si>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</si>
  <si>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</si>
  <si>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</si>
  <si>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</si>
  <si>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</si>
  <si>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</si>
  <si>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</si>
  <si>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</si>
  <si>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</si>
  <si>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</si>
  <si>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</si>
  <si>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</si>
  <si>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</si>
  <si>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</si>
  <si>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</si>
  <si>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</si>
  <si>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</si>
  <si>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</si>
  <si>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</si>
  <si>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</si>
  <si>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</si>
  <si>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</si>
  <si>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</si>
  <si>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</si>
  <si>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</si>
  <si>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</si>
  <si>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</si>
  <si>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</si>
  <si>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</si>
  <si>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</si>
  <si>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</si>
  <si>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</si>
  <si>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</si>
  <si>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</si>
  <si>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</si>
  <si>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</si>
  <si>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</si>
  <si>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</si>
  <si>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</si>
  <si>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</si>
  <si>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</si>
  <si>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</si>
  <si>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</si>
  <si>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</si>
  <si>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</si>
  <si>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</si>
  <si>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</si>
  <si>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</si>
  <si>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</si>
  <si>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</si>
  <si>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</si>
  <si>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</si>
  <si>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</si>
  <si>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</si>
  <si>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</si>
  <si>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</si>
  <si>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</si>
  <si>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</si>
  <si>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</si>
  <si>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</si>
  <si>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</si>
  <si>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</si>
  <si>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</si>
  <si>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</si>
  <si>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</si>
  <si>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</si>
  <si>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</si>
  <si>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</si>
  <si>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</si>
  <si>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</si>
  <si>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</si>
  <si>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</si>
  <si>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</si>
  <si>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</si>
  <si>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</si>
  <si>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</si>
  <si>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</si>
  <si>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</si>
  <si>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</si>
  <si>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</si>
  <si>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</si>
  <si>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</si>
  <si>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</si>
  <si>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</si>
  <si>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</si>
  <si>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</si>
  <si>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</si>
  <si>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</si>
  <si>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</si>
  <si>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</si>
  <si>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</si>
  <si>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</si>
  <si>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</si>
  <si>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</si>
  <si>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</si>
  <si>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</si>
  <si>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</si>
  <si>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</si>
  <si>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</si>
  <si>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</si>
  <si>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</si>
  <si>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</si>
  <si>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</si>
  <si>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</si>
  <si>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</si>
  <si>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</si>
  <si>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</si>
  <si>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</si>
  <si>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</si>
  <si>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</si>
  <si>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</si>
  <si>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</si>
  <si>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</si>
  <si>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</si>
  <si>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</si>
  <si>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</si>
  <si>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</si>
  <si>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</si>
  <si>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</si>
  <si>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</si>
  <si>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</si>
  <si>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</si>
  <si>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</si>
  <si>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</si>
  <si>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</si>
  <si>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</si>
  <si>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</si>
  <si>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</si>
  <si>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</si>
  <si>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</si>
  <si>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</si>
  <si>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</si>
  <si>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</si>
  <si>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</si>
  <si>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</si>
  <si>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</si>
  <si>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</si>
  <si>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</si>
  <si>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</si>
  <si>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</si>
  <si>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</si>
  <si>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</si>
  <si>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</si>
  <si>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</si>
  <si>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</si>
  <si>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</si>
  <si>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</si>
  <si>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</si>
  <si>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</si>
  <si>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</si>
  <si>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</si>
  <si>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</si>
  <si>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</si>
  <si>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</si>
  <si>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</si>
  <si>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</si>
  <si>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</si>
  <si>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</si>
  <si>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</si>
  <si>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</si>
  <si>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</si>
  <si>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</si>
  <si>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</si>
  <si>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</si>
  <si>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</si>
  <si>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</si>
  <si>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</si>
  <si>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</si>
  <si>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</si>
  <si>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</si>
  <si>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</si>
  <si>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</si>
  <si>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</si>
  <si>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</si>
  <si>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</si>
  <si>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</si>
  <si>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</si>
  <si>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</si>
  <si>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</si>
  <si>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</si>
  <si>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</si>
  <si>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</si>
  <si>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</si>
  <si>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</si>
  <si>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</si>
  <si>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</si>
  <si>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</si>
  <si>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</si>
  <si>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</si>
  <si>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</si>
  <si>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</si>
  <si>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</si>
  <si>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</si>
  <si>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</si>
  <si>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</si>
  <si>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</si>
  <si>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</si>
  <si>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</si>
  <si>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</si>
  <si>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</si>
  <si>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</si>
  <si>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</si>
  <si>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</si>
  <si>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</si>
  <si>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</si>
  <si>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</si>
  <si>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</si>
  <si>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</si>
  <si>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</si>
  <si>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</si>
  <si>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</si>
  <si>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</si>
  <si>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</si>
  <si>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</si>
  <si>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</si>
  <si>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</si>
  <si>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</si>
  <si>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</si>
  <si>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</si>
  <si>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</si>
  <si>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</si>
  <si>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</si>
  <si>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</si>
  <si>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</si>
  <si>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</si>
  <si>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</si>
  <si>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</si>
  <si>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</si>
  <si>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</si>
  <si>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</si>
  <si>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</si>
  <si>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</si>
  <si>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</si>
  <si>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</si>
  <si>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</si>
  <si>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</si>
  <si>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</si>
  <si>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</si>
  <si>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</si>
  <si>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</si>
  <si>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</si>
  <si>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</si>
  <si>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</si>
  <si>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</si>
  <si>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</si>
  <si>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</si>
  <si>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</si>
  <si>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</si>
  <si>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</si>
  <si>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</si>
  <si>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</si>
  <si>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</si>
  <si>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</si>
  <si>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</si>
  <si>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</si>
  <si>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</si>
  <si>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</si>
  <si>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</si>
  <si>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</si>
  <si>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</si>
  <si>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</si>
  <si>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</si>
  <si>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</si>
  <si>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</si>
  <si>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</si>
  <si>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</si>
  <si>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</si>
  <si>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</si>
  <si>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</si>
  <si>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</si>
  <si>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</si>
  <si>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</si>
  <si>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</si>
  <si>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</si>
  <si>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</si>
  <si>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</si>
  <si>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</si>
  <si>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</si>
  <si>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</si>
  <si>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</si>
  <si>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</si>
  <si>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</si>
  <si>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</si>
  <si>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</si>
  <si>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</si>
  <si>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</si>
  <si>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</si>
  <si>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</si>
  <si>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</si>
  <si>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</si>
  <si>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</si>
  <si>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</si>
  <si>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</si>
  <si>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</si>
  <si>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</si>
  <si>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</si>
  <si>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</si>
  <si>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</si>
  <si>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</si>
  <si>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</si>
  <si>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</si>
  <si>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</si>
  <si>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</si>
  <si>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</si>
  <si>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</si>
  <si>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</si>
  <si>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</si>
  <si>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</si>
  <si>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</si>
  <si>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</si>
  <si>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</si>
  <si>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</si>
  <si>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</si>
  <si>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</si>
  <si>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</si>
  <si>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</si>
  <si>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</si>
  <si>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</si>
  <si>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</si>
  <si>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</si>
  <si>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</si>
  <si>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</si>
  <si>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</si>
  <si>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</si>
  <si>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</si>
  <si>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</si>
  <si>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</si>
  <si>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</si>
  <si>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</si>
  <si>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</si>
  <si>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</si>
  <si>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</si>
  <si>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</si>
  <si>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</si>
  <si>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</si>
  <si>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</si>
  <si>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</si>
  <si>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</si>
  <si>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</si>
  <si>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</si>
  <si>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</si>
  <si>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</si>
  <si>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</si>
  <si>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</si>
  <si>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</si>
  <si>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</si>
  <si>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</si>
  <si>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</si>
  <si>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</si>
  <si>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</si>
  <si>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</si>
  <si>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</si>
  <si>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</si>
  <si>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</si>
  <si>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</si>
  <si>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</si>
  <si>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</si>
  <si>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</si>
  <si>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</si>
  <si>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</si>
  <si>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</si>
  <si>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</si>
  <si>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</si>
  <si>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</si>
  <si>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</si>
  <si>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</si>
  <si>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</si>
  <si>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</si>
  <si>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</si>
  <si>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</si>
  <si>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</si>
  <si>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</si>
  <si>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</si>
  <si>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</si>
  <si>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</si>
  <si>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</si>
  <si>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</si>
  <si>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</si>
  <si>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</si>
  <si>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</si>
  <si>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</si>
  <si>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</si>
  <si>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</si>
  <si>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</si>
  <si>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</si>
  <si>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</si>
  <si>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</si>
  <si>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</si>
  <si>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</si>
  <si>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</si>
  <si>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</si>
  <si>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</si>
  <si>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</si>
  <si>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</si>
  <si>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</si>
  <si>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</si>
  <si>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</si>
  <si>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</si>
  <si>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</si>
  <si>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</si>
  <si>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</si>
  <si>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</si>
  <si>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</si>
  <si>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</si>
  <si>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</si>
  <si>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</si>
  <si>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</si>
  <si>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</si>
  <si>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</si>
  <si>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</si>
  <si>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</si>
  <si>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</si>
  <si>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</si>
  <si>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</si>
  <si>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</si>
  <si>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</si>
  <si>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</si>
  <si>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</si>
  <si>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</si>
  <si>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</si>
  <si>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</si>
  <si>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</si>
  <si>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</si>
  <si>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</si>
  <si>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</si>
  <si>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</si>
  <si>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</si>
  <si>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</si>
  <si>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</si>
  <si>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</si>
  <si>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</si>
  <si>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</si>
  <si>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</si>
  <si>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</si>
  <si>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</si>
  <si>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</si>
  <si>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</si>
  <si>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</si>
  <si>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</si>
  <si>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</si>
  <si>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</si>
  <si>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</si>
  <si>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</si>
  <si>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</si>
  <si>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</si>
  <si>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</si>
  <si>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</si>
  <si>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</si>
  <si>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</si>
  <si>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</si>
  <si>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</si>
  <si>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</si>
  <si>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</si>
  <si>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</si>
  <si>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</si>
  <si>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</si>
  <si>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</si>
  <si>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</si>
  <si>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</si>
  <si>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</si>
  <si>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</si>
  <si>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</si>
  <si>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</si>
  <si>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</si>
  <si>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</si>
  <si>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</si>
  <si>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</si>
  <si>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</si>
  <si>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</si>
  <si>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</si>
  <si>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</si>
  <si>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</si>
  <si>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</si>
  <si>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</si>
  <si>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</si>
  <si>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</si>
  <si>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</si>
  <si>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</si>
  <si>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</si>
  <si>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</si>
  <si>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</si>
  <si>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</si>
  <si>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</si>
  <si>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</si>
  <si>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</si>
  <si>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</si>
  <si>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</si>
  <si>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</si>
  <si>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</si>
  <si>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</si>
  <si>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</si>
  <si>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</si>
  <si>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</si>
  <si>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</si>
  <si>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</si>
  <si>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</si>
  <si>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</si>
  <si>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</si>
  <si>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</si>
  <si>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</si>
  <si>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</si>
  <si>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</si>
  <si>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</si>
  <si>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</si>
  <si>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</si>
  <si>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</si>
  <si>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</si>
  <si>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</si>
  <si>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</si>
  <si>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</si>
  <si>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</si>
  <si>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</si>
  <si>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</si>
  <si>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</si>
  <si>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</si>
  <si>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</si>
  <si>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</si>
  <si>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</si>
  <si>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</si>
  <si>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</si>
  <si>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</si>
  <si>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</si>
  <si>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</si>
  <si>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</si>
  <si>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</si>
  <si>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</si>
  <si>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</si>
  <si>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</si>
  <si>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</si>
  <si>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</si>
  <si>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</si>
  <si>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</si>
  <si>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</si>
  <si>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</si>
  <si>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</si>
  <si>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</si>
  <si>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</si>
  <si>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</si>
  <si>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</si>
  <si>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</si>
  <si>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</si>
  <si>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</si>
  <si>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</si>
  <si>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</si>
  <si>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</si>
  <si>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</si>
  <si>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</si>
  <si>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</si>
  <si>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</si>
  <si>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</si>
  <si>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</si>
  <si>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</si>
  <si>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</si>
  <si>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</si>
  <si>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</si>
  <si>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</si>
  <si>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</si>
  <si>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</si>
  <si>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</si>
  <si>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</si>
  <si>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</si>
  <si>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</si>
  <si>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</si>
  <si>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</si>
  <si>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</si>
  <si>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</si>
  <si>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</si>
  <si>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</si>
  <si>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</si>
  <si>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</si>
  <si>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</si>
  <si>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</si>
  <si>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</si>
  <si>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</si>
  <si>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</si>
  <si>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</si>
  <si>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</si>
  <si>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</si>
  <si>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</si>
  <si>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</si>
  <si>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</si>
  <si>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</si>
  <si>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</si>
  <si>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</si>
  <si>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</si>
  <si>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</si>
  <si>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</si>
  <si>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</si>
  <si>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</si>
  <si>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</si>
  <si>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</si>
  <si>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</si>
  <si>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</si>
  <si>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</si>
  <si>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</si>
  <si>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</si>
  <si>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</si>
  <si>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</si>
  <si>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</si>
  <si>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</si>
  <si>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</si>
  <si>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</si>
  <si>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</si>
  <si>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</si>
  <si>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</si>
  <si>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</si>
  <si>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</si>
  <si>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</si>
  <si>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</si>
  <si>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</si>
  <si>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</si>
  <si>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</si>
  <si>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</si>
  <si>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</si>
  <si>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</si>
  <si>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</si>
  <si>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</si>
  <si>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</si>
  <si>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</si>
  <si>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</si>
  <si>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</si>
  <si>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</si>
  <si>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</si>
  <si>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</si>
  <si>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</si>
  <si>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</si>
  <si>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</si>
  <si>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</si>
  <si>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</si>
  <si>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</si>
  <si>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</si>
  <si>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</si>
  <si>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</si>
  <si>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</si>
  <si>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</si>
  <si>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</si>
  <si>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</si>
  <si>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</si>
  <si>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</si>
  <si>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</si>
  <si>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</si>
  <si>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</si>
  <si>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</si>
  <si>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</si>
  <si>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</si>
  <si>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</si>
  <si>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</si>
  <si>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</si>
  <si>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</si>
  <si>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</si>
  <si>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</si>
  <si>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</si>
  <si>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</si>
  <si>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</si>
  <si>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</si>
  <si>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</si>
  <si>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</si>
  <si>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</si>
  <si>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</si>
  <si>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</si>
  <si>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</si>
  <si>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</si>
  <si>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</si>
  <si>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</si>
  <si>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</si>
  <si>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</si>
  <si>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</si>
  <si>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</si>
  <si>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</si>
  <si>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</si>
  <si>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</si>
  <si>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</si>
  <si>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</si>
  <si>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</si>
  <si>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</si>
  <si>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</si>
  <si>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</si>
  <si>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</si>
  <si>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</si>
  <si>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</si>
  <si>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</si>
  <si>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</si>
  <si>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</si>
  <si>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</si>
  <si>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</si>
  <si>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</si>
  <si>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</si>
  <si>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</si>
  <si>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</si>
  <si>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</si>
  <si>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</si>
  <si>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</si>
  <si>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</si>
  <si>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</si>
  <si>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</si>
  <si>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</si>
  <si>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</si>
  <si>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</si>
  <si>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</si>
  <si>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</si>
  <si>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</si>
  <si>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</si>
  <si>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</si>
  <si>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</si>
  <si>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</si>
  <si>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</si>
  <si>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</si>
  <si>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</si>
  <si>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</si>
  <si>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</si>
  <si>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</si>
  <si>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</si>
  <si>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</si>
  <si>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</si>
  <si>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</si>
  <si>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</si>
  <si>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</si>
  <si>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</si>
  <si>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</si>
  <si>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</si>
  <si>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</si>
  <si>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</si>
  <si>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</si>
  <si>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</si>
  <si>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</si>
  <si>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</si>
  <si>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</si>
  <si>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</si>
  <si>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</si>
  <si>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</si>
  <si>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</si>
  <si>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</si>
  <si>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</si>
  <si>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</si>
  <si>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</si>
  <si>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</si>
  <si>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</si>
  <si>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</si>
  <si>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</si>
  <si>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</si>
  <si>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</si>
  <si>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</si>
  <si>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</si>
  <si>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</si>
  <si>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</si>
  <si>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</si>
  <si>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</si>
  <si>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</si>
  <si>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</si>
  <si>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</si>
  <si>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</si>
  <si>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</si>
  <si>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</si>
  <si>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</si>
  <si>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</si>
  <si>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</si>
  <si>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</si>
  <si>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</si>
  <si>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</si>
  <si>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</si>
  <si>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</si>
  <si>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</si>
  <si>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</si>
  <si>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</si>
  <si>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</si>
  <si>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</si>
  <si>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</si>
  <si>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</si>
  <si>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</si>
  <si>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</si>
  <si>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</si>
  <si>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</si>
  <si>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</si>
  <si>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</si>
  <si>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</si>
  <si>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</si>
  <si>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</si>
  <si>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</si>
  <si>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</si>
  <si>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</si>
  <si>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</si>
  <si>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</si>
  <si>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</si>
  <si>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</si>
  <si>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</si>
  <si>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</si>
  <si>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</si>
  <si>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</si>
  <si>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</si>
  <si>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</si>
  <si>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</si>
  <si>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</si>
  <si>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</si>
  <si>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</si>
  <si>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</si>
  <si>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</si>
  <si>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</si>
  <si>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</si>
  <si>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</si>
  <si>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</si>
  <si>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</si>
  <si>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</si>
  <si>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</si>
  <si>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</si>
  <si>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</si>
  <si>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</si>
  <si>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</si>
  <si>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</si>
  <si>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</si>
  <si>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</si>
  <si>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</si>
  <si>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</si>
  <si>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</si>
  <si>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</si>
  <si>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</si>
  <si>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</si>
  <si>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</si>
  <si>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</si>
  <si>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</si>
  <si>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</si>
  <si>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</si>
  <si>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</si>
  <si>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</si>
  <si>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</si>
  <si>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</si>
  <si>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</si>
  <si>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</si>
  <si>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</si>
  <si>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</si>
  <si>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</si>
  <si>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</si>
  <si>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</si>
  <si>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</si>
  <si>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</si>
  <si>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</si>
  <si>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</si>
  <si>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</si>
  <si>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</si>
  <si>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</si>
  <si>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</si>
  <si>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</si>
  <si>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</si>
  <si>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</si>
  <si>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</si>
  <si>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</si>
  <si>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</si>
  <si>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</si>
  <si>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</si>
  <si>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</si>
  <si>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</si>
  <si>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</si>
  <si>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</si>
  <si>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</si>
  <si>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</si>
  <si>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</si>
  <si>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</si>
  <si>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</si>
  <si>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</si>
  <si>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</si>
  <si>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</si>
  <si>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</si>
  <si>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</si>
  <si>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</si>
  <si>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</si>
  <si>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</si>
  <si>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</si>
  <si>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</si>
  <si>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</si>
  <si>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</si>
  <si>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</si>
  <si>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</si>
  <si>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</si>
  <si>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</si>
  <si>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</si>
  <si>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</si>
  <si>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</si>
  <si>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</si>
  <si>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</si>
  <si>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</si>
  <si>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</si>
  <si>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</si>
  <si>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</si>
  <si>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</si>
  <si>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</si>
  <si>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</si>
  <si>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</si>
  <si>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</si>
  <si>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</si>
  <si>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</si>
  <si>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</si>
  <si>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</si>
  <si>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</si>
  <si>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</si>
  <si>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</si>
  <si>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</si>
  <si>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</si>
  <si>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</si>
  <si>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</si>
  <si>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</si>
  <si>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</si>
  <si>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</si>
  <si>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</si>
  <si>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</si>
  <si>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</si>
  <si>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</si>
  <si>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</si>
  <si>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</si>
  <si>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</si>
  <si>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</si>
  <si>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</si>
  <si>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</si>
  <si>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</si>
  <si>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</si>
  <si>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</si>
  <si>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</si>
  <si>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</si>
  <si>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</si>
  <si>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</si>
  <si>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</si>
  <si>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</si>
  <si>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</si>
  <si>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</si>
  <si>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</si>
  <si>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</si>
  <si>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</si>
  <si>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</si>
  <si>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</si>
  <si>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</si>
  <si>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</si>
  <si>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</si>
  <si>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</si>
  <si>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</si>
  <si>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</si>
  <si>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</si>
  <si>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</si>
  <si>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</si>
  <si>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</si>
  <si>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</si>
  <si>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</si>
  <si>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</si>
  <si>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</si>
  <si>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</si>
  <si>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</si>
  <si>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</si>
  <si>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</si>
  <si>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</si>
  <si>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</si>
  <si>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</si>
  <si>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</si>
  <si>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</si>
  <si>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</si>
  <si>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</si>
  <si>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</si>
  <si>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</si>
  <si>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</si>
  <si>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</si>
  <si>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</si>
  <si>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</si>
  <si>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</si>
  <si>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</si>
  <si>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</si>
  <si>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</si>
  <si>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</si>
  <si>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</si>
  <si>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</si>
  <si>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</si>
  <si>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</si>
  <si>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</si>
  <si>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</si>
  <si>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</si>
  <si>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</si>
  <si>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</si>
  <si>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</si>
  <si>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</si>
  <si>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</si>
  <si>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</si>
  <si>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</si>
  <si>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</si>
  <si>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</si>
  <si>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</si>
  <si>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</si>
  <si>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</si>
  <si>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</si>
  <si>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</si>
  <si>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</si>
  <si>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</si>
  <si>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</si>
  <si>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</si>
  <si>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</si>
  <si>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</si>
  <si>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</si>
  <si>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</si>
  <si>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</si>
  <si>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</si>
  <si>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</si>
  <si>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</si>
  <si>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</si>
  <si>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</si>
  <si>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</si>
  <si>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</si>
  <si>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</si>
  <si>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</si>
  <si>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</si>
  <si>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</si>
  <si>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</si>
  <si>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</si>
  <si>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</si>
  <si>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</si>
  <si>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</si>
  <si>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</si>
  <si>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</si>
  <si>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</si>
  <si>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</si>
  <si>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</si>
  <si>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</si>
  <si>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</si>
  <si>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</si>
  <si>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</si>
  <si>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</si>
  <si>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</si>
  <si>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</si>
  <si>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</si>
  <si>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</si>
  <si>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</si>
  <si>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</si>
  <si>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</si>
  <si>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</si>
  <si>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</si>
  <si>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</si>
  <si>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</si>
  <si>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</si>
  <si>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</si>
  <si>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</si>
  <si>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</si>
  <si>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</si>
  <si>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</si>
  <si>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</si>
  <si>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</si>
  <si>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</si>
  <si>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</si>
  <si>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</si>
  <si>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</si>
  <si>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</si>
  <si>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</si>
  <si>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</si>
  <si>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</si>
  <si>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</si>
  <si>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</si>
  <si>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</si>
  <si>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</si>
  <si>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</si>
  <si>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</si>
  <si>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</si>
  <si>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</si>
  <si>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</si>
  <si>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</si>
  <si>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</si>
  <si>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</si>
  <si>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</si>
  <si>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</si>
  <si>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</si>
  <si>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</si>
  <si>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</si>
  <si>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</si>
  <si>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</si>
  <si>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</si>
  <si>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</si>
  <si>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</si>
  <si>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</si>
  <si>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</si>
  <si>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</si>
  <si>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</si>
  <si>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</si>
  <si>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</si>
  <si>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</si>
  <si>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</si>
  <si>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</si>
  <si>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</si>
  <si>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</si>
  <si>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</si>
  <si>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</si>
  <si>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</si>
  <si>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</si>
  <si>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</si>
  <si>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</si>
  <si>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</si>
  <si>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</si>
  <si>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</si>
  <si>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</si>
  <si>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</si>
  <si>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</si>
  <si>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</si>
  <si>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</si>
  <si>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</si>
  <si>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</si>
  <si>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</si>
  <si>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</si>
  <si>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</si>
  <si>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</si>
  <si>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</si>
  <si>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</si>
  <si>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</si>
  <si>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</si>
  <si>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</si>
  <si>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</si>
  <si>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</si>
  <si>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</si>
  <si>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</si>
  <si>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</si>
  <si>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</si>
  <si>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</si>
  <si>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</si>
  <si>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</si>
  <si>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</si>
  <si>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</si>
  <si>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</si>
  <si>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</si>
  <si>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</si>
  <si>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</si>
  <si>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</si>
  <si>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</si>
  <si>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</si>
  <si>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</si>
  <si>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</si>
  <si>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</si>
  <si>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</si>
  <si>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</si>
  <si>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</si>
  <si>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</si>
  <si>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</si>
  <si>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</si>
  <si>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</si>
  <si>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</si>
  <si>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</si>
  <si>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</si>
  <si>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</si>
  <si>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</si>
  <si>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</si>
  <si>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</si>
  <si>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</si>
  <si>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</si>
  <si>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</si>
  <si>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</si>
  <si>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</si>
  <si>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</si>
  <si>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</si>
  <si>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</si>
  <si>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</si>
  <si>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</si>
  <si>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</si>
  <si>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</si>
  <si>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</si>
  <si>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</si>
  <si>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</si>
  <si>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</si>
  <si>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</si>
  <si>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</si>
  <si>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</si>
  <si>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</si>
  <si>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</si>
  <si>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</si>
  <si>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</si>
  <si>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</si>
  <si>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</si>
  <si>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</si>
  <si>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</si>
  <si>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</si>
  <si>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</si>
  <si>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</si>
  <si>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</si>
  <si>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</si>
  <si>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</si>
  <si>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</si>
  <si>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</si>
  <si>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</si>
  <si>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</si>
  <si>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</si>
  <si>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</si>
  <si>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</si>
  <si>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</si>
  <si>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</si>
  <si>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</si>
  <si>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</si>
  <si>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</si>
  <si>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</si>
  <si>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</si>
  <si>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</si>
  <si>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</si>
  <si>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</si>
  <si>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</si>
  <si>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</si>
  <si>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</si>
  <si>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</si>
  <si>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</si>
  <si>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</si>
  <si>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</si>
  <si>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</si>
  <si>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</si>
  <si>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</si>
  <si>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</si>
  <si>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</si>
  <si>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</si>
  <si>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</si>
  <si>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</si>
  <si>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</si>
  <si>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</si>
  <si>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</si>
  <si>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</si>
  <si>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</si>
  <si>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</si>
  <si>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</si>
  <si>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</si>
  <si>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</si>
  <si>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</si>
  <si>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</si>
  <si>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</si>
  <si>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</si>
  <si>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</si>
  <si>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</si>
  <si>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</si>
  <si>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</si>
  <si>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</si>
  <si>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</si>
  <si>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</si>
  <si>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</si>
  <si>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</si>
  <si>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</si>
  <si>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</si>
  <si>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</si>
  <si>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</si>
  <si>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</si>
  <si>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</si>
  <si>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</si>
  <si>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</si>
  <si>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</si>
  <si>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</si>
  <si>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</si>
  <si>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</si>
  <si>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</si>
  <si>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</si>
  <si>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</si>
  <si>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</si>
  <si>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</si>
  <si>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</si>
  <si>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</si>
  <si>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</si>
  <si>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</si>
  <si>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</si>
  <si>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</si>
  <si>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</si>
  <si>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</si>
  <si>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</si>
  <si>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</si>
  <si>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</si>
  <si>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</si>
  <si>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</si>
  <si>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</si>
  <si>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</si>
  <si>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</si>
  <si>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</si>
  <si>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</si>
  <si>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</si>
  <si>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</si>
  <si>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</si>
  <si>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</si>
  <si>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</si>
  <si>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</si>
  <si>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</si>
  <si>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</si>
  <si>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</si>
  <si>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</si>
  <si>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</si>
  <si>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</si>
  <si>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</si>
  <si>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</si>
  <si>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</si>
  <si>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</si>
  <si>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</si>
  <si>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</si>
  <si>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</si>
  <si>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</si>
  <si>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</si>
  <si>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</si>
  <si>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</si>
  <si>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</si>
  <si>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</si>
  <si>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</si>
  <si>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</si>
  <si>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</si>
  <si>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</si>
  <si>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</si>
  <si>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</si>
  <si>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</si>
  <si>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</si>
  <si>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</si>
  <si>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</si>
  <si>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</si>
  <si>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</si>
  <si>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</si>
  <si>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</si>
  <si>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</si>
  <si>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</si>
  <si>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</si>
  <si>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</si>
  <si>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</si>
  <si>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</si>
  <si>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</si>
  <si>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</si>
  <si>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</si>
  <si>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</si>
  <si>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</si>
  <si>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</si>
  <si>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</si>
  <si>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</si>
  <si>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</si>
  <si>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</si>
  <si>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</si>
  <si>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</si>
  <si>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</si>
  <si>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</si>
  <si>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</si>
  <si>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</si>
  <si>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</si>
  <si>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</si>
  <si>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</si>
  <si>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</si>
  <si>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</si>
  <si>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</si>
  <si>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</si>
  <si>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</si>
  <si>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</si>
  <si>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</si>
  <si>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</si>
  <si>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</si>
  <si>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</si>
  <si>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</si>
  <si>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</si>
  <si>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</si>
  <si>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</si>
  <si>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</si>
  <si>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</si>
  <si>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</si>
  <si>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</si>
  <si>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</si>
  <si>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</si>
  <si>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</si>
  <si>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</si>
  <si>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</si>
  <si>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</si>
  <si>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</si>
  <si>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</si>
  <si>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</si>
  <si>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</si>
  <si>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</si>
  <si>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</si>
  <si>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</si>
  <si>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</si>
  <si>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</si>
  <si>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</si>
  <si>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</si>
  <si>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</si>
  <si>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</si>
  <si>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</si>
  <si>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</si>
  <si>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</si>
  <si>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</si>
  <si>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</si>
  <si>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</si>
  <si>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</si>
  <si>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</si>
  <si>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</si>
  <si>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</si>
  <si>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</si>
  <si>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</si>
  <si>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</si>
  <si>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</si>
  <si>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</si>
  <si>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</si>
  <si>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</si>
  <si>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</si>
  <si>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</si>
  <si>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</si>
  <si>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</si>
  <si>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</si>
  <si>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</si>
  <si>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</si>
  <si>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</si>
  <si>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</si>
  <si>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</si>
  <si>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</si>
  <si>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</si>
  <si>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</si>
  <si>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</si>
  <si>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</si>
  <si>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</si>
  <si>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</si>
  <si>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</si>
  <si>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</si>
  <si>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</si>
  <si>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</si>
  <si>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</si>
  <si>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</si>
  <si>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</si>
  <si>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</si>
  <si>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</si>
  <si>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</si>
  <si>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</si>
  <si>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</si>
  <si>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</si>
  <si>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</si>
  <si>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</si>
  <si>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</si>
  <si>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</si>
  <si>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</si>
  <si>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</si>
  <si>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</si>
  <si>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</si>
  <si>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</si>
  <si>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</si>
  <si>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</si>
  <si>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</si>
  <si>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</si>
  <si>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</si>
  <si>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</si>
  <si>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</si>
  <si>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</si>
  <si>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</si>
  <si>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</si>
  <si>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</si>
  <si>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</si>
  <si>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</si>
  <si>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</si>
  <si>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</si>
  <si>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</si>
  <si>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</si>
  <si>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</si>
  <si>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</si>
  <si>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</si>
  <si>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</si>
  <si>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</si>
  <si>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</si>
  <si>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</si>
  <si>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</si>
  <si>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</si>
  <si>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</si>
  <si>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</si>
  <si>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</si>
  <si>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</si>
  <si>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</si>
  <si>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</si>
  <si>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</si>
  <si>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</si>
  <si>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</si>
  <si>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</si>
  <si>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</si>
  <si>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</si>
  <si>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</si>
  <si>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</si>
  <si>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</si>
  <si>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</si>
  <si>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</si>
  <si>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</si>
  <si>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</si>
  <si>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</si>
  <si>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</si>
  <si>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</si>
  <si>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</si>
  <si>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</si>
  <si>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</si>
  <si>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</si>
  <si>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</si>
  <si>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</si>
  <si>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</si>
  <si>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</si>
  <si>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</si>
  <si>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</si>
  <si>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</si>
  <si>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</si>
  <si>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</si>
  <si>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</si>
  <si>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</si>
  <si>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</si>
  <si>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</si>
  <si>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</si>
  <si>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</si>
  <si>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</si>
  <si>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</si>
  <si>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</si>
  <si>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</si>
  <si>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</si>
  <si>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</si>
  <si>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</si>
  <si>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</si>
  <si>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</si>
  <si>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</si>
  <si>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</si>
  <si>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</si>
  <si>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</si>
  <si>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</si>
  <si>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</si>
  <si>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</si>
  <si>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</si>
  <si>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</si>
  <si>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</si>
  <si>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</si>
  <si>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</si>
  <si>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</si>
  <si>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</si>
  <si>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</si>
  <si>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</si>
  <si>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</si>
  <si>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</si>
  <si>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</si>
  <si>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</si>
  <si>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</si>
  <si>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</si>
  <si>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</si>
  <si>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</si>
  <si>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</si>
  <si>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</si>
  <si>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</si>
  <si>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</si>
  <si>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</si>
  <si>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</si>
  <si>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</si>
  <si>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</si>
  <si>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</si>
  <si>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</si>
  <si>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</si>
  <si>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</si>
  <si>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</si>
  <si>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</si>
  <si>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</si>
  <si>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</si>
  <si>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</si>
  <si>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</si>
  <si>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</si>
  <si>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</si>
  <si>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</si>
  <si>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</si>
  <si>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</si>
  <si>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</si>
  <si>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</si>
  <si>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</si>
  <si>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</si>
  <si>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</si>
  <si>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</si>
  <si>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</si>
  <si>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</si>
  <si>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</si>
  <si>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</si>
  <si>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</si>
  <si>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</si>
  <si>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</si>
  <si>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</si>
  <si>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</si>
  <si>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</si>
  <si>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</si>
  <si>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</si>
  <si>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</si>
  <si>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</si>
  <si>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</si>
  <si>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</si>
  <si>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</si>
  <si>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</si>
  <si>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</si>
  <si>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</si>
  <si>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</si>
  <si>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</si>
  <si>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</si>
  <si>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</si>
  <si>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</si>
  <si>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</si>
  <si>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</si>
  <si>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</si>
  <si>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</si>
  <si>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</si>
  <si>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</si>
  <si>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</si>
  <si>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</si>
  <si>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</si>
  <si>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</si>
  <si>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</si>
  <si>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</si>
  <si>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</si>
  <si>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</si>
  <si>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</si>
  <si>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</si>
  <si>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</si>
  <si>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</si>
  <si>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</si>
  <si>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</si>
  <si>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</si>
  <si>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</si>
  <si>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</si>
  <si>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</si>
  <si>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</si>
  <si>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</si>
  <si>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</si>
  <si>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</si>
  <si>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</si>
  <si>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</si>
  <si>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</si>
  <si>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</si>
  <si>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</si>
  <si>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</si>
  <si>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</si>
  <si>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</si>
  <si>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</si>
  <si>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</si>
  <si>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</si>
  <si>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</si>
  <si>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</si>
  <si>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</si>
  <si>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</si>
  <si>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</si>
  <si>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</si>
  <si>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</si>
  <si>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</si>
  <si>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</si>
  <si>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</si>
  <si>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</si>
  <si>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</si>
  <si>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</si>
  <si>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</si>
  <si>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</si>
  <si>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</si>
  <si>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</si>
  <si>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</si>
  <si>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</si>
  <si>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</si>
  <si>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</si>
  <si>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</si>
  <si>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</si>
  <si>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</si>
  <si>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</si>
  <si>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</si>
  <si>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</si>
  <si>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</si>
  <si>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</si>
  <si>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</si>
  <si>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</si>
  <si>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</si>
  <si>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</si>
  <si>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</si>
  <si>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</si>
  <si>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</si>
  <si>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</si>
  <si>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</si>
  <si>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</si>
  <si>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</si>
  <si>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</si>
  <si>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</si>
  <si>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</si>
  <si>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</si>
  <si>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</si>
  <si>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</si>
  <si>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</si>
  <si>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</si>
  <si>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</si>
  <si>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</si>
  <si>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</si>
  <si>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</si>
  <si>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</si>
  <si>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</si>
  <si>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</si>
  <si>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</si>
  <si>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</si>
  <si>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</si>
  <si>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</si>
  <si>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</si>
  <si>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</si>
  <si>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</si>
  <si>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</si>
  <si>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</si>
  <si>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</si>
  <si>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</si>
  <si>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</si>
  <si>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</si>
  <si>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</si>
  <si>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</si>
  <si>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</si>
  <si>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</si>
  <si>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</si>
  <si>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</si>
  <si>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</si>
  <si>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</si>
  <si>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</si>
  <si>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</si>
  <si>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</si>
  <si>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</si>
  <si>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</si>
  <si>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</si>
  <si>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</si>
  <si>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</si>
  <si>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</si>
  <si>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</si>
  <si>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</si>
  <si>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</si>
  <si>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</si>
  <si>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</si>
  <si>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</si>
  <si>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</si>
  <si>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</si>
  <si>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</si>
  <si>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</si>
  <si>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</si>
  <si>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</si>
  <si>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</si>
  <si>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</si>
  <si>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</si>
  <si>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</si>
  <si>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</si>
  <si>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</si>
  <si>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</si>
  <si>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</si>
  <si>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</si>
  <si>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</si>
  <si>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</si>
  <si>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</si>
  <si>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</si>
  <si>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</si>
  <si>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</si>
  <si>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</si>
  <si>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</si>
  <si>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</si>
  <si>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</si>
  <si>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</si>
  <si>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</si>
  <si>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</si>
  <si>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</si>
  <si>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</si>
  <si>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</si>
  <si>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</si>
  <si>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</si>
  <si>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</si>
  <si>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</si>
  <si>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</si>
  <si>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</si>
  <si>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</si>
  <si>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</si>
  <si>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</si>
  <si>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</si>
  <si>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</si>
  <si>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</si>
  <si>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</si>
  <si>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</si>
  <si>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</si>
  <si>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</si>
  <si>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</si>
  <si>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</si>
  <si>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</si>
  <si>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</si>
  <si>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</si>
  <si>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</si>
  <si>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</si>
  <si>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</si>
  <si>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</si>
  <si>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</si>
  <si>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</si>
  <si>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</si>
  <si>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</si>
  <si>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</si>
  <si>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</si>
  <si>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</si>
  <si>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</si>
  <si>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</si>
  <si>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</si>
  <si>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</si>
  <si>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</si>
  <si>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</si>
  <si>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</si>
  <si>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</si>
  <si>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</si>
  <si>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</si>
  <si>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</si>
  <si>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</si>
  <si>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</si>
  <si>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</si>
  <si>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</si>
  <si>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</si>
  <si>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</si>
  <si>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</si>
  <si>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</si>
  <si>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</si>
  <si>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</si>
  <si>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</si>
  <si>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</si>
  <si>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</si>
  <si>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</si>
  <si>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</si>
  <si>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</si>
  <si>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</si>
  <si>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</si>
  <si>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</si>
  <si>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</si>
  <si>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</si>
  <si>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</si>
  <si>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</si>
  <si>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</si>
  <si>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</si>
  <si>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</si>
  <si>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</si>
  <si>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</si>
  <si>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</si>
  <si>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</si>
  <si>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</si>
  <si>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</si>
  <si>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</si>
  <si>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</si>
  <si>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</si>
  <si>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</si>
  <si>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</si>
  <si>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</si>
  <si>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</si>
  <si>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</si>
  <si>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</si>
  <si>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</si>
  <si>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</si>
  <si>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</si>
  <si>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</si>
  <si>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</si>
  <si>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</si>
  <si>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</si>
  <si>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</si>
  <si>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</si>
  <si>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</si>
  <si>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</si>
  <si>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</si>
  <si>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</si>
  <si>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</si>
  <si>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</si>
  <si>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</si>
  <si>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</si>
  <si>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</si>
  <si>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</si>
  <si>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</si>
  <si>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</si>
  <si>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</si>
  <si>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</si>
  <si>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</si>
  <si>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</si>
  <si>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</si>
  <si>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</si>
  <si>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</si>
  <si>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</si>
  <si>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</si>
  <si>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</si>
  <si>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</si>
  <si>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</si>
  <si>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</si>
  <si>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</si>
  <si>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</si>
  <si>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</si>
  <si>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</si>
  <si>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</si>
  <si>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</si>
  <si>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</si>
  <si>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</si>
  <si>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</si>
  <si>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</si>
  <si>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</si>
  <si>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</si>
  <si>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</si>
  <si>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</si>
  <si>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</si>
  <si>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</si>
  <si>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</si>
  <si>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</si>
  <si>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</si>
  <si>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</si>
  <si>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</si>
  <si>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</si>
  <si>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</si>
  <si>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</si>
  <si>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</si>
  <si>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</si>
  <si>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</si>
  <si>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</si>
  <si>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</si>
  <si>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</si>
  <si>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</si>
  <si>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</si>
  <si>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</si>
  <si>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</si>
  <si>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</si>
  <si>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</si>
  <si>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</si>
  <si>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</si>
  <si>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</si>
  <si>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</si>
  <si>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</si>
  <si>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</si>
  <si>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</si>
  <si>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</si>
  <si>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</si>
  <si>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</si>
  <si>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</si>
  <si>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</si>
  <si>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</si>
  <si>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</si>
  <si>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</si>
  <si>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</si>
  <si>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</si>
  <si>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</si>
  <si>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</si>
  <si>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</si>
  <si>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</si>
  <si>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</si>
  <si>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</si>
  <si>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</si>
  <si>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</si>
  <si>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</si>
  <si>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</si>
  <si>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</si>
  <si>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</si>
  <si>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</si>
  <si>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</si>
  <si>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</si>
  <si>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</si>
  <si>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</si>
  <si>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</si>
  <si>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</si>
  <si>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</si>
  <si>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</si>
  <si>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</si>
  <si>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</si>
  <si>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</si>
  <si>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</si>
  <si>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</si>
  <si>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</si>
  <si>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</si>
  <si>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</si>
  <si>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</si>
  <si>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</si>
  <si>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</si>
  <si>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</si>
  <si>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</si>
  <si>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</si>
  <si>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</si>
  <si>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</si>
  <si>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</si>
  <si>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</si>
  <si>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</si>
  <si>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</si>
  <si>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</si>
  <si>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</si>
  <si>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</si>
  <si>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</si>
  <si>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</si>
  <si>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</si>
  <si>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</si>
  <si>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</si>
  <si>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</si>
  <si>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</si>
  <si>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</si>
  <si>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</si>
  <si>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</si>
  <si>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</si>
  <si>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</si>
  <si>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</si>
  <si>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</si>
  <si>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</si>
  <si>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</si>
  <si>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</si>
  <si>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</si>
  <si>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</si>
  <si>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</si>
  <si>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</si>
  <si>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</si>
  <si>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</si>
  <si>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</si>
  <si>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</si>
  <si>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</si>
  <si>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</si>
  <si>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</si>
  <si>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</si>
  <si>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</si>
  <si>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</si>
  <si>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</si>
  <si>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</si>
  <si>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</si>
  <si>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</si>
  <si>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</si>
  <si>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</si>
  <si>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</si>
  <si>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</si>
  <si>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</si>
  <si>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</si>
  <si>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</si>
  <si>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</si>
  <si>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</si>
  <si>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</si>
  <si>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</si>
  <si>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</si>
  <si>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</si>
  <si>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</si>
  <si>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</si>
  <si>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</si>
  <si>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</si>
  <si>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</si>
  <si>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</si>
  <si>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</si>
  <si>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</si>
  <si>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</si>
  <si>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</si>
  <si>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</si>
  <si>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</si>
  <si>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</si>
  <si>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</si>
  <si>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</si>
  <si>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</si>
  <si>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</si>
  <si>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</si>
  <si>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</si>
  <si>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</si>
  <si>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</si>
  <si>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</si>
  <si>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</si>
  <si>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</si>
  <si>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</si>
  <si>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</si>
  <si>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</si>
  <si>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</si>
  <si>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</si>
  <si>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</si>
  <si>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</si>
  <si>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</si>
  <si>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</si>
  <si>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</si>
  <si>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</si>
  <si>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</si>
  <si>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</si>
  <si>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</si>
  <si>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</si>
  <si>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</si>
  <si>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</si>
  <si>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</si>
  <si>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</si>
  <si>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</si>
  <si>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</si>
  <si>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</si>
  <si>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</si>
  <si>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</si>
  <si>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</si>
  <si>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</si>
  <si>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</si>
  <si>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</si>
  <si>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</si>
  <si>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</si>
  <si>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</si>
  <si>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</si>
  <si>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</si>
  <si>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</si>
  <si>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</si>
  <si>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</si>
  <si>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</si>
  <si>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</si>
  <si>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</si>
  <si>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</si>
  <si>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</si>
  <si>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</si>
  <si>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</si>
  <si>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</si>
  <si>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</si>
  <si>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</si>
  <si>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</si>
  <si>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</si>
  <si>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</si>
  <si>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</si>
  <si>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</si>
  <si>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</si>
  <si>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</si>
  <si>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</si>
  <si>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</si>
  <si>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</si>
  <si>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</si>
  <si>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</si>
  <si>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</si>
  <si>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</si>
  <si>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</si>
  <si>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</si>
  <si>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</si>
  <si>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</si>
  <si>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</si>
  <si>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</si>
  <si>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</si>
  <si>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</si>
  <si>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</si>
  <si>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</si>
  <si>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</si>
  <si>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</si>
  <si>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</si>
  <si>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</si>
  <si>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</si>
  <si>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</si>
  <si>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</si>
  <si>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</si>
  <si>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</si>
  <si>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</si>
  <si>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</si>
  <si>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</si>
  <si>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</si>
  <si>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</si>
  <si>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</si>
  <si>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</si>
  <si>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</si>
  <si>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</si>
  <si>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</si>
  <si>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</si>
  <si>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</si>
  <si>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</si>
  <si>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</si>
  <si>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</si>
  <si>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</si>
  <si>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</si>
  <si>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</si>
  <si>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</si>
  <si>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</si>
  <si>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</si>
  <si>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</si>
  <si>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</si>
  <si>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</si>
  <si>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</si>
  <si>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</si>
  <si>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</si>
  <si>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</si>
  <si>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</si>
  <si>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</si>
  <si>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</si>
  <si>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</si>
  <si>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</si>
  <si>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</si>
  <si>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</si>
  <si>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</si>
  <si>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</si>
  <si>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</si>
  <si>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</si>
  <si>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</si>
  <si>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</si>
  <si>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</si>
  <si>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</si>
  <si>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</si>
  <si>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</si>
  <si>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</si>
  <si>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</si>
  <si>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</si>
  <si>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</si>
  <si>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</si>
  <si>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</si>
  <si>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</si>
  <si>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</si>
  <si>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</si>
  <si>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</si>
  <si>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</si>
  <si>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</si>
  <si>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</si>
  <si>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</si>
  <si>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</si>
  <si>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</si>
  <si>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</si>
  <si>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</si>
  <si>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</si>
  <si>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</si>
  <si>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</si>
  <si>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</si>
  <si>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</si>
  <si>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</si>
  <si>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</si>
  <si>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</si>
  <si>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</si>
  <si>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</si>
  <si>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</si>
  <si>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</si>
  <si>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</si>
  <si>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</si>
  <si>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</si>
  <si>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</si>
  <si>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</si>
  <si>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</si>
  <si>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</si>
  <si>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</si>
  <si>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</si>
  <si>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</si>
  <si>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</si>
  <si>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</si>
  <si>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</si>
  <si>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</si>
  <si>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</si>
  <si>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</si>
  <si>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</si>
  <si>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</si>
  <si>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</si>
  <si>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</si>
  <si>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</si>
  <si>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</si>
  <si>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</si>
  <si>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</si>
  <si>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</si>
  <si>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</si>
  <si>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</si>
  <si>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</si>
  <si>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</si>
  <si>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</si>
  <si>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</si>
  <si>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</si>
  <si>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</si>
  <si>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</si>
  <si>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</si>
  <si>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</si>
  <si>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</si>
  <si>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</si>
  <si>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</si>
  <si>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</si>
  <si>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</si>
  <si>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</si>
  <si>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</si>
  <si>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</si>
  <si>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</si>
  <si>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</si>
  <si>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</si>
  <si>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</si>
  <si>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</si>
  <si>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</si>
  <si>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</si>
  <si>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</si>
  <si>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</si>
  <si>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</si>
  <si>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</si>
  <si>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</si>
  <si>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</si>
  <si>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</si>
  <si>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</si>
  <si>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</si>
  <si>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</si>
  <si>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</si>
  <si>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</si>
  <si>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</si>
  <si>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</si>
  <si>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</si>
  <si>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</si>
  <si>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</si>
  <si>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</si>
  <si>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</si>
  <si>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</si>
  <si>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</si>
  <si>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</si>
  <si>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</si>
  <si>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</si>
  <si>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</si>
  <si>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</si>
  <si>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</si>
  <si>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</si>
  <si>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</si>
  <si>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</si>
  <si>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</si>
  <si>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</si>
  <si>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</si>
  <si>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</si>
  <si>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</si>
  <si>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</si>
  <si>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</si>
  <si>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</si>
  <si>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</si>
  <si>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</si>
  <si>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</si>
  <si>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</si>
  <si>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</si>
  <si>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</si>
  <si>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</si>
  <si>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</si>
  <si>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</si>
  <si>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</si>
  <si>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</si>
  <si>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</si>
  <si>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</si>
  <si>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</si>
  <si>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</si>
  <si>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</si>
  <si>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</si>
  <si>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</si>
  <si>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</si>
  <si>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</si>
  <si>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</si>
  <si>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</si>
  <si>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</si>
  <si>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</si>
  <si>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</si>
  <si>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</si>
  <si>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</si>
  <si>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</si>
  <si>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</si>
  <si>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</si>
  <si>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</si>
  <si>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</si>
  <si>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</si>
  <si>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</si>
  <si>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</si>
  <si>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</si>
  <si>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</si>
  <si>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</si>
  <si>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</si>
  <si>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</si>
  <si>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</si>
  <si>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</si>
  <si>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</si>
  <si>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</si>
  <si>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</si>
  <si>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</si>
  <si>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</si>
  <si>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</si>
  <si>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</si>
  <si>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</si>
  <si>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</si>
  <si>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</si>
  <si>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</si>
  <si>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</si>
  <si>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</si>
  <si>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</si>
  <si>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</si>
  <si>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</si>
  <si>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</si>
  <si>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</si>
  <si>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</si>
  <si>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</si>
  <si>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</si>
  <si>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</si>
  <si>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</si>
  <si>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</si>
  <si>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</si>
  <si>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</si>
  <si>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</si>
  <si>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</si>
  <si>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</si>
  <si>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</si>
  <si>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</si>
  <si>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</si>
  <si>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</si>
  <si>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</si>
  <si>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</si>
  <si>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</si>
  <si>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</si>
  <si>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</si>
  <si>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</si>
  <si>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</si>
  <si>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</si>
  <si>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</si>
  <si>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</si>
  <si>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</si>
  <si>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</si>
  <si>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</si>
  <si>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</si>
  <si>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</si>
  <si>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</si>
  <si>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</si>
  <si>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</si>
  <si>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</si>
  <si>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</si>
  <si>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</si>
  <si>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</si>
  <si>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</si>
  <si>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</si>
  <si>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</si>
  <si>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</si>
  <si>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</si>
  <si>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</si>
  <si>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</si>
  <si>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</si>
  <si>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</si>
  <si>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</si>
  <si>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</si>
  <si>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</si>
  <si>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</si>
  <si>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</si>
  <si>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</si>
  <si>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</si>
  <si>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</si>
  <si>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</si>
  <si>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</si>
  <si>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</si>
  <si>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</si>
  <si>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</si>
  <si>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</si>
  <si>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</si>
  <si>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</si>
  <si>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</si>
  <si>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</si>
  <si>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</si>
  <si>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</si>
  <si>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</si>
  <si>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</si>
  <si>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</si>
  <si>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</si>
  <si>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</si>
  <si>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</si>
  <si>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</si>
  <si>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</si>
  <si>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</si>
  <si>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</si>
  <si>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</si>
  <si>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</si>
  <si>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</si>
  <si>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</si>
  <si>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</si>
  <si>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</si>
  <si>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</si>
  <si>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</si>
  <si>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</si>
  <si>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</si>
  <si>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</si>
  <si>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</si>
  <si>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</si>
  <si>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</si>
  <si>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</si>
  <si>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</si>
  <si>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</si>
  <si>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</si>
  <si>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</si>
  <si>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</si>
  <si>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</si>
  <si>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</si>
  <si>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</si>
  <si>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</si>
  <si>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</si>
  <si>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</si>
  <si>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</si>
  <si>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</si>
  <si>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</si>
  <si>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</si>
  <si>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</si>
  <si>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</si>
  <si>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</si>
  <si>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</si>
  <si>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</si>
  <si>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</si>
  <si>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</si>
  <si>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</si>
  <si>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</si>
  <si>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</si>
  <si>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</si>
  <si>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</si>
  <si>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</si>
  <si>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</si>
  <si>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</si>
  <si>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</si>
  <si>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</si>
  <si>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</si>
  <si>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</si>
  <si>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</si>
  <si>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</si>
  <si>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</si>
  <si>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</si>
  <si>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</si>
  <si>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</si>
  <si>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</si>
  <si>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</si>
  <si>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</si>
  <si>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</si>
  <si>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</si>
  <si>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</si>
  <si>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</si>
  <si>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</si>
  <si>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</si>
  <si>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</si>
  <si>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</si>
  <si>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</si>
  <si>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</si>
  <si>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</si>
  <si>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</si>
  <si>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</si>
  <si>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</si>
  <si>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</si>
  <si>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</si>
  <si>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</si>
  <si>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</si>
  <si>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</si>
  <si>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</si>
  <si>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</si>
  <si>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</si>
  <si>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</si>
  <si>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</si>
  <si>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</si>
  <si>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</si>
  <si>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</si>
  <si>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</si>
  <si>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</si>
  <si>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</si>
  <si>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</si>
  <si>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</si>
  <si>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</si>
  <si>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</si>
  <si>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</si>
  <si>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</si>
  <si>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</si>
  <si>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</si>
  <si>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</si>
  <si>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</si>
  <si>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</si>
  <si>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</si>
  <si>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</si>
  <si>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</si>
  <si>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</si>
  <si>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</si>
  <si>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</si>
  <si>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</si>
  <si>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</si>
  <si>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</si>
  <si>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</si>
  <si>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</si>
  <si>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</si>
  <si>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</si>
  <si>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</si>
  <si>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</si>
  <si>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</si>
  <si>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</si>
  <si>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</si>
  <si>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</si>
  <si>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</si>
  <si>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</si>
  <si>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</si>
  <si>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</si>
  <si>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</si>
  <si>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</si>
  <si>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</si>
  <si>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</si>
  <si>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</si>
  <si>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</si>
  <si>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</si>
  <si>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</si>
  <si>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</si>
  <si>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</si>
  <si>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</si>
  <si>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</si>
  <si>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</si>
  <si>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</si>
  <si>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</si>
  <si>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</si>
  <si>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</si>
  <si>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</si>
  <si>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</si>
  <si>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</si>
  <si>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</si>
  <si>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</si>
  <si>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</si>
  <si>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</si>
  <si>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</si>
  <si>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</si>
  <si>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</si>
  <si>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</si>
  <si>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</si>
  <si>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</si>
  <si>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</si>
  <si>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</si>
  <si>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</si>
  <si>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</si>
  <si>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</si>
  <si>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</si>
  <si>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</si>
  <si>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</si>
  <si>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</si>
  <si>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</si>
  <si>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</si>
  <si>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</si>
  <si>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</si>
  <si>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</si>
  <si>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</si>
  <si>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</si>
  <si>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</si>
  <si>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</si>
  <si>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</si>
  <si>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</si>
  <si>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</si>
  <si>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</si>
  <si>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</si>
  <si>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</si>
  <si>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</si>
  <si>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</si>
  <si>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</si>
  <si>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</si>
  <si>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</si>
  <si>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</si>
  <si>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</si>
  <si>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</si>
  <si>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</si>
  <si>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</si>
  <si>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</si>
  <si>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</si>
  <si>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</si>
  <si>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</si>
  <si>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</si>
  <si>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</si>
  <si>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</si>
  <si>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</si>
  <si>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</si>
  <si>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</si>
  <si>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</si>
  <si>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</si>
  <si>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</si>
  <si>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</si>
  <si>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</si>
  <si>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</si>
  <si>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</si>
  <si>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</si>
  <si>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</si>
  <si>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</si>
  <si>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</si>
  <si>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</si>
  <si>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</si>
  <si>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</si>
  <si>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</si>
  <si>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</si>
  <si>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</si>
  <si>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</si>
  <si>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</si>
  <si>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</si>
  <si>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</si>
  <si>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</si>
  <si>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</si>
  <si>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</si>
  <si>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</si>
  <si>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</si>
  <si>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</si>
  <si>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</si>
  <si>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</si>
  <si>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</si>
  <si>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</si>
  <si>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</si>
  <si>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</si>
  <si>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</si>
  <si>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</si>
  <si>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</si>
  <si>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</si>
  <si>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</si>
  <si>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</si>
  <si>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</si>
  <si>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</si>
  <si>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</si>
  <si>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</si>
  <si>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</si>
  <si>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</si>
  <si>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</si>
  <si>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</si>
  <si>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</si>
  <si>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</si>
  <si>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</si>
  <si>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</si>
  <si>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</si>
  <si>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</si>
  <si>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</si>
  <si>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</si>
  <si>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</si>
  <si>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</si>
  <si>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</si>
  <si>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</si>
  <si>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</si>
  <si>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</si>
  <si>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</si>
  <si>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</si>
  <si>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</si>
  <si>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</si>
  <si>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</si>
  <si>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</si>
  <si>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</si>
  <si>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</si>
  <si>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</si>
  <si>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</si>
  <si>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</si>
  <si>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</si>
  <si>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</si>
  <si>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</si>
  <si>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</si>
  <si>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</si>
  <si>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</si>
  <si>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</si>
  <si>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</si>
  <si>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</si>
  <si>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</si>
  <si>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</si>
  <si>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</si>
  <si>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</si>
  <si>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</si>
  <si>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</si>
  <si>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</si>
  <si>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</si>
  <si>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</si>
  <si>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</si>
  <si>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</si>
  <si>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</si>
  <si>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</si>
  <si>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</si>
  <si>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</si>
  <si>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</si>
  <si>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</si>
  <si>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</si>
  <si>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</si>
  <si>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</si>
  <si>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</si>
  <si>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</si>
  <si>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</si>
  <si>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</si>
  <si>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</si>
  <si>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</si>
  <si>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</si>
  <si>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</si>
  <si>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</si>
  <si>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</si>
  <si>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</si>
  <si>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</si>
  <si>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</si>
  <si>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</si>
  <si>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</si>
  <si>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</si>
  <si>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</si>
  <si>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</si>
  <si>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</si>
  <si>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</si>
  <si>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</si>
  <si>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</si>
  <si>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</si>
  <si>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</si>
  <si>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</si>
  <si>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</si>
  <si>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</si>
  <si>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</si>
  <si>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</si>
  <si>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</si>
  <si>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</si>
  <si>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</si>
  <si>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</si>
  <si>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</si>
  <si>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</si>
  <si>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</si>
  <si>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</si>
  <si>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</si>
  <si>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</si>
  <si>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</si>
  <si>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</si>
  <si>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</si>
  <si>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</si>
  <si>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</si>
  <si>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</si>
  <si>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</si>
  <si>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</si>
  <si>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</si>
  <si>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</si>
  <si>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</si>
  <si>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</si>
  <si>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</si>
  <si>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</si>
  <si>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</si>
  <si>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</si>
  <si>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</si>
  <si>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</si>
  <si>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</si>
  <si>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</si>
  <si>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</si>
  <si>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</si>
  <si>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</si>
  <si>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</si>
  <si>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</si>
  <si>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</si>
  <si>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</si>
  <si>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</si>
  <si>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</si>
  <si>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</si>
  <si>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</si>
  <si>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</si>
  <si>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</si>
  <si>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</si>
  <si>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</si>
  <si>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</si>
  <si>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</si>
  <si>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</si>
  <si>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</si>
  <si>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</si>
  <si>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</si>
  <si>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</si>
  <si>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</si>
  <si>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</si>
  <si>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</si>
  <si>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</si>
  <si>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</si>
  <si>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</si>
  <si>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</si>
  <si>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</si>
  <si>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</si>
  <si>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</si>
  <si>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</si>
  <si>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</si>
  <si>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</si>
  <si>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</si>
  <si>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</si>
  <si>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</si>
  <si>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</si>
  <si>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</si>
  <si>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</si>
  <si>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</si>
  <si>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</si>
  <si>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</si>
  <si>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</si>
  <si>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</si>
  <si>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</si>
  <si>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</si>
  <si>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</si>
  <si>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</si>
  <si>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</si>
  <si>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</si>
  <si>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</si>
  <si>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</si>
  <si>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</si>
  <si>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</si>
  <si>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</si>
  <si>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</si>
  <si>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</si>
  <si>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</si>
  <si>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</si>
  <si>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</si>
  <si>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</si>
  <si>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</si>
  <si>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</si>
  <si>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</si>
  <si>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</si>
  <si>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</si>
  <si>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</si>
  <si>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</si>
  <si>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</si>
  <si>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</si>
  <si>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</si>
  <si>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</si>
  <si>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</si>
  <si>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</si>
  <si>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</si>
  <si>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</si>
  <si>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</si>
  <si>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</si>
  <si>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</si>
  <si>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</si>
  <si>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</si>
  <si>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</si>
  <si>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</si>
  <si>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</si>
  <si>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</si>
  <si>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</si>
  <si>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</si>
  <si>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</si>
  <si>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</si>
  <si>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</si>
  <si>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</si>
  <si>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</si>
  <si>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</si>
  <si>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</si>
  <si>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</si>
  <si>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</si>
  <si>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</si>
  <si>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</si>
  <si>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</si>
  <si>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</si>
  <si>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</si>
  <si>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</si>
  <si>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</si>
  <si>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</si>
  <si>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</si>
  <si>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</si>
  <si>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</si>
  <si>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</si>
  <si>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</si>
  <si>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</si>
  <si>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</si>
  <si>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</si>
  <si>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</si>
  <si>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</si>
  <si>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</si>
  <si>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</si>
  <si>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</si>
  <si>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</si>
  <si>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</si>
  <si>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</si>
  <si>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</si>
  <si>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</si>
  <si>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</si>
  <si>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</si>
  <si>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</si>
  <si>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</si>
  <si>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</si>
  <si>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</si>
  <si>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</si>
  <si>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</si>
  <si>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</si>
  <si>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</si>
  <si>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</si>
  <si>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</si>
  <si>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</si>
  <si>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</si>
  <si>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</si>
  <si>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</si>
  <si>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</si>
  <si>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</si>
  <si>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</si>
  <si>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</si>
  <si>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</si>
  <si>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</si>
  <si>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</si>
  <si>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</si>
  <si>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</si>
  <si>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</si>
  <si>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</si>
  <si>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</si>
  <si>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</si>
  <si>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</si>
  <si>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</si>
  <si>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</si>
  <si>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</si>
  <si>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</si>
  <si>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</si>
  <si>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</si>
  <si>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</si>
  <si>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</si>
  <si>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</si>
  <si>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</si>
  <si>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</si>
  <si>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</si>
  <si>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</si>
  <si>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</si>
  <si>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</si>
  <si>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</si>
  <si>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</si>
  <si>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</si>
  <si>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</si>
  <si>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</si>
  <si>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</si>
  <si>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</si>
  <si>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</si>
  <si>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</si>
  <si>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</si>
  <si>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</si>
  <si>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</si>
  <si>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</si>
  <si>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</si>
  <si>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</si>
  <si>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</si>
  <si>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</si>
  <si>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</si>
  <si>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</si>
  <si>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</si>
  <si>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</si>
  <si>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</si>
  <si>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</si>
  <si>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</si>
  <si>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</si>
  <si>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</si>
  <si>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</si>
  <si>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</si>
  <si>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</si>
  <si>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</si>
  <si>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</si>
  <si>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</si>
  <si>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</si>
  <si>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</si>
  <si>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</si>
  <si>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</si>
  <si>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</si>
  <si>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</si>
  <si>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</si>
  <si>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</si>
  <si>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</si>
  <si>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</si>
  <si>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</si>
  <si>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</si>
  <si>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</si>
  <si>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</si>
  <si>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</si>
  <si>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</si>
  <si>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</si>
  <si>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</si>
  <si>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</si>
  <si>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</si>
  <si>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</si>
  <si>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</si>
  <si>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</si>
  <si>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</si>
  <si>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</si>
  <si>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</si>
  <si>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</si>
  <si>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</si>
  <si>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</si>
  <si>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</si>
  <si>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</si>
  <si>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</si>
  <si>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</si>
  <si>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</si>
  <si>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</si>
  <si>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</si>
  <si>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</si>
  <si>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</si>
  <si>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</si>
  <si>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</si>
  <si>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</si>
  <si>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</si>
  <si>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</si>
  <si>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</si>
  <si>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</si>
  <si>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</si>
  <si>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</si>
  <si>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</si>
  <si>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</si>
  <si>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</si>
  <si>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</si>
  <si>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</si>
  <si>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</si>
  <si>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</si>
  <si>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</si>
  <si>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</si>
  <si>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</si>
  <si>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</si>
  <si>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</si>
  <si>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</si>
  <si>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</si>
  <si>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</si>
  <si>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</si>
  <si>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</si>
  <si>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</si>
  <si>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</si>
  <si>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</si>
  <si>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</si>
  <si>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</si>
  <si>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</si>
  <si>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</si>
  <si>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</si>
  <si>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</si>
  <si>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</si>
  <si>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</si>
  <si>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</si>
  <si>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</si>
  <si>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</si>
  <si>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</si>
  <si>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</si>
  <si>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</si>
  <si>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</si>
  <si>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</si>
  <si>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</si>
  <si>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</si>
  <si>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</si>
  <si>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</si>
  <si>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</si>
  <si>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</si>
  <si>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</si>
  <si>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</si>
  <si>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</si>
  <si>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</si>
  <si>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</si>
  <si>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</si>
  <si>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</si>
  <si>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</si>
  <si>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</si>
  <si>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</si>
  <si>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</si>
  <si>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</si>
  <si>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</si>
  <si>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</si>
  <si>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</si>
  <si>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</si>
  <si>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</si>
  <si>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</si>
  <si>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</si>
  <si>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</si>
  <si>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</si>
  <si>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</si>
  <si>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</si>
  <si>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</si>
  <si>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</si>
  <si>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</si>
  <si>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</si>
  <si>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</si>
  <si>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</si>
  <si>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</si>
  <si>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</si>
  <si>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</si>
  <si>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</si>
  <si>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</si>
  <si>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</si>
  <si>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</si>
  <si>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</si>
  <si>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</si>
  <si>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</si>
  <si>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</si>
  <si>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</si>
  <si>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</si>
  <si>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</si>
  <si>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</si>
  <si>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</si>
  <si>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</si>
  <si>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</si>
  <si>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</si>
  <si>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</si>
  <si>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</si>
  <si>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</si>
  <si>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</si>
  <si>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</si>
  <si>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</si>
  <si>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</si>
  <si>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</si>
  <si>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</si>
  <si>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</si>
  <si>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</si>
  <si>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</si>
  <si>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</si>
  <si>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</si>
  <si>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</si>
  <si>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</si>
  <si>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</si>
  <si>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</si>
  <si>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</si>
  <si>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</si>
  <si>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</si>
  <si>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</si>
  <si>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</si>
  <si>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</si>
  <si>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</si>
  <si>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</si>
  <si>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</si>
  <si>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</si>
  <si>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</si>
  <si>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</si>
  <si>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</si>
  <si>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</si>
  <si>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</si>
  <si>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</si>
  <si>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</si>
  <si>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</si>
  <si>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</si>
  <si>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</si>
  <si>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</si>
  <si>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</si>
  <si>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</si>
  <si>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</si>
  <si>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</si>
  <si>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</si>
  <si>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</si>
  <si>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</si>
  <si>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</si>
  <si>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</si>
  <si>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</si>
  <si>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</si>
  <si>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</si>
  <si>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</si>
  <si>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</si>
  <si>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</si>
  <si>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</si>
  <si>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</si>
  <si>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</si>
  <si>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</si>
  <si>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</si>
  <si>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</si>
  <si>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</si>
  <si>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</si>
  <si>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</si>
  <si>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</si>
  <si>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</si>
  <si>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</si>
  <si>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</si>
  <si>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</si>
  <si>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</si>
  <si>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</si>
  <si>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</si>
  <si>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</si>
  <si>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</si>
  <si>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</si>
  <si>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</si>
  <si>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</si>
  <si>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</si>
  <si>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</si>
  <si>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</si>
  <si>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</si>
  <si>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</si>
  <si>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</si>
  <si>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</si>
  <si>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</si>
  <si>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</si>
  <si>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</si>
  <si>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</si>
  <si>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</si>
  <si>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</si>
  <si>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</si>
  <si>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</si>
  <si>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</si>
  <si>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</si>
  <si>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</si>
  <si>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</si>
  <si>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</si>
  <si>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</si>
  <si>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</si>
  <si>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</si>
  <si>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</si>
  <si>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</si>
  <si>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</si>
  <si>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</si>
  <si>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</si>
  <si>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</si>
  <si>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</si>
  <si>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</si>
  <si>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</si>
  <si>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</si>
  <si>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</si>
  <si>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</si>
  <si>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</si>
  <si>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</si>
  <si>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</si>
  <si>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</si>
  <si>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</si>
  <si>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</si>
  <si>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</si>
  <si>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</si>
  <si>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</si>
  <si>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</si>
  <si>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</si>
  <si>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</si>
  <si>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</si>
  <si>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</si>
  <si>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</si>
  <si>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</si>
  <si>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</si>
  <si>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</si>
  <si>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</si>
  <si>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</si>
  <si>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</si>
  <si>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</si>
  <si>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</si>
  <si>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</si>
  <si>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</si>
  <si>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</si>
  <si>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</si>
  <si>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</si>
  <si>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</si>
  <si>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</si>
  <si>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</si>
  <si>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</si>
  <si>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</si>
  <si>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</si>
  <si>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</si>
  <si>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</si>
  <si>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</si>
  <si>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</si>
  <si>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</si>
  <si>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</si>
  <si>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</si>
  <si>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</si>
  <si>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</si>
  <si>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</si>
  <si>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</si>
  <si>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</si>
  <si>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</si>
  <si>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</si>
  <si>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</si>
  <si>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</si>
  <si>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</si>
  <si>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</si>
  <si>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</si>
  <si>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</si>
  <si>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</si>
  <si>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</si>
  <si>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</si>
  <si>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</si>
  <si>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</si>
  <si>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</si>
  <si>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</si>
  <si>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</si>
  <si>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</si>
  <si>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</si>
  <si>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</si>
  <si>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</si>
  <si>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</si>
  <si>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</si>
  <si>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</si>
  <si>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</si>
  <si>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</si>
  <si>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</si>
  <si>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</si>
  <si>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</si>
  <si>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</si>
  <si>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</si>
  <si>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</si>
  <si>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</si>
  <si>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</si>
  <si>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</si>
  <si>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</si>
  <si>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</si>
  <si>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</si>
  <si>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</si>
  <si>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</si>
  <si>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</si>
  <si>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</si>
  <si>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</si>
  <si>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</si>
  <si>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</si>
  <si>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</si>
  <si>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</si>
  <si>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</si>
  <si>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</si>
  <si>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</si>
  <si>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</si>
  <si>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</si>
  <si>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</si>
  <si>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</si>
  <si>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</si>
  <si>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</si>
  <si>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</si>
  <si>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</si>
  <si>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</si>
  <si>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</si>
  <si>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</si>
  <si>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</si>
  <si>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</si>
  <si>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</si>
  <si>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</si>
  <si>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</si>
  <si>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</si>
  <si>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</si>
  <si>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</si>
  <si>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</si>
  <si>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</si>
  <si>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</si>
  <si>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</si>
  <si>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</si>
  <si>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</si>
  <si>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</si>
  <si>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</si>
  <si>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</si>
  <si>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</si>
  <si>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</si>
  <si>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</si>
  <si>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</si>
  <si>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</si>
  <si>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</si>
  <si>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</si>
  <si>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</si>
  <si>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</si>
  <si>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</si>
  <si>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</si>
  <si>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</si>
  <si>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</si>
  <si>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</si>
  <si>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</si>
  <si>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</si>
  <si>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</si>
  <si>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</si>
  <si>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</si>
  <si>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</si>
  <si>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</si>
  <si>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</si>
  <si>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</si>
  <si>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</si>
  <si>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</si>
  <si>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</si>
  <si>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</si>
  <si>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</si>
  <si>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</si>
  <si>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</si>
  <si>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</si>
  <si>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</si>
  <si>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</si>
  <si>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</si>
  <si>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</si>
  <si>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</si>
  <si>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</si>
  <si>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</si>
  <si>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</si>
  <si>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</si>
  <si>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</si>
  <si>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</si>
  <si>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</si>
  <si>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</si>
  <si>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</si>
  <si>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</si>
  <si>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</si>
  <si>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</si>
  <si>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</si>
  <si>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</si>
  <si>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</si>
  <si>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</si>
  <si>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</si>
  <si>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</si>
  <si>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</si>
  <si>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</si>
  <si>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</si>
  <si>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</si>
  <si>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</si>
  <si>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</si>
  <si>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</si>
  <si>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</si>
  <si>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</si>
  <si>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</si>
  <si>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</si>
  <si>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</si>
  <si>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</si>
  <si>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</si>
  <si>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</si>
  <si>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</si>
  <si>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</si>
  <si>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</si>
  <si>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</si>
  <si>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</si>
  <si>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</si>
  <si>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</si>
  <si>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</si>
  <si>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</si>
  <si>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</si>
  <si>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</si>
  <si>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</si>
  <si>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</si>
  <si>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</si>
  <si>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</si>
  <si>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</si>
  <si>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</si>
  <si>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</si>
  <si>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</si>
  <si>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</si>
  <si>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</si>
  <si>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</si>
  <si>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</si>
  <si>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</si>
  <si>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</si>
  <si>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</si>
  <si>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</si>
  <si>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</si>
  <si>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</si>
  <si>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</si>
  <si>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</si>
  <si>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</si>
  <si>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</si>
  <si>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</si>
  <si>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</si>
  <si>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</si>
  <si>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</si>
  <si>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</si>
  <si>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</si>
  <si>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</si>
  <si>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</si>
  <si>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</si>
  <si>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</si>
  <si>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</si>
  <si>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</si>
  <si>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</si>
  <si>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</si>
  <si>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</si>
  <si>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</si>
  <si>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</si>
  <si>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</si>
  <si>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</si>
  <si>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</si>
  <si>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</si>
  <si>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</si>
  <si>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</si>
  <si>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</si>
  <si>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</si>
  <si>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</si>
  <si>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</si>
  <si>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</si>
  <si>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</si>
  <si>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</si>
  <si>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</si>
  <si>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</si>
  <si>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</si>
  <si>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</si>
  <si>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</si>
  <si>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</si>
  <si>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</si>
  <si>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</si>
  <si>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</si>
  <si>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</si>
  <si>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</si>
  <si>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</si>
  <si>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</si>
  <si>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</si>
  <si>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</si>
  <si>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</si>
  <si>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</si>
  <si>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</si>
  <si>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</si>
  <si>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</si>
  <si>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</si>
  <si>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</si>
  <si>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</si>
  <si>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</si>
  <si>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</si>
  <si>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</si>
  <si>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</si>
  <si>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</si>
  <si>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</si>
  <si>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</si>
  <si>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</si>
  <si>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</si>
  <si>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</si>
  <si>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</si>
  <si>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</si>
  <si>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</si>
  <si>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</si>
  <si>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</si>
  <si>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</si>
  <si>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</si>
  <si>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</si>
  <si>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</si>
  <si>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</si>
  <si>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</si>
  <si>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</si>
  <si>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</si>
  <si>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</si>
  <si>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</si>
  <si>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</si>
  <si>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</si>
  <si>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</si>
  <si>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</si>
  <si>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</si>
  <si>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</si>
  <si>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</si>
  <si>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</si>
  <si>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</si>
  <si>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</si>
  <si>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</si>
  <si>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</si>
  <si>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</si>
  <si>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</si>
  <si>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</si>
  <si>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</si>
  <si>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</si>
  <si>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</si>
  <si>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</si>
  <si>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</si>
  <si>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</si>
  <si>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</si>
  <si>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</si>
  <si>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</si>
  <si>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</si>
  <si>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</si>
  <si>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</si>
  <si>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</si>
  <si>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</si>
  <si>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</si>
  <si>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</si>
  <si>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</si>
  <si>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</si>
  <si>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</si>
  <si>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</si>
  <si>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</si>
  <si>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</si>
  <si>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</si>
  <si>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</si>
  <si>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</si>
  <si>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</si>
  <si>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</si>
  <si>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</si>
  <si>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</si>
  <si>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</si>
  <si>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</si>
  <si>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</si>
  <si>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</si>
  <si>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</si>
  <si>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</si>
  <si>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</si>
  <si>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</si>
  <si>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</si>
  <si>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</si>
  <si>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</si>
  <si>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</si>
  <si>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</si>
  <si>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</si>
  <si>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</si>
  <si>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</si>
  <si>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</si>
  <si>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</si>
  <si>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</si>
  <si>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</si>
  <si>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</si>
  <si>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</si>
  <si>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</si>
  <si>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</si>
  <si>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</si>
  <si>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</si>
  <si>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</si>
  <si>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</si>
  <si>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</si>
  <si>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</si>
  <si>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</si>
  <si>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</si>
  <si>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</si>
  <si>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</si>
  <si>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</si>
  <si>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</si>
  <si>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</si>
  <si>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</si>
  <si>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</si>
  <si>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</si>
  <si>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</si>
  <si>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</si>
  <si>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</si>
  <si>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</si>
  <si>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</si>
  <si>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</si>
  <si>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</si>
  <si>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</si>
  <si>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</si>
  <si>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</si>
  <si>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</si>
  <si>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</si>
  <si>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</si>
  <si>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</si>
  <si>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</si>
  <si>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</si>
  <si>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</si>
  <si>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</si>
  <si>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</si>
  <si>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</si>
  <si>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</si>
  <si>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</si>
  <si>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</si>
  <si>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</si>
  <si>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</si>
  <si>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</si>
  <si>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</si>
  <si>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</si>
  <si>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</si>
  <si>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</si>
  <si>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</si>
  <si>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</si>
  <si>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</si>
  <si>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</si>
  <si>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</si>
  <si>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</si>
  <si>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</si>
  <si>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</si>
  <si>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</si>
  <si>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</si>
  <si>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</si>
  <si>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</si>
  <si>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</si>
  <si>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</si>
  <si>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</si>
  <si>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</si>
  <si>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</si>
  <si>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</si>
  <si>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</si>
  <si>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</si>
  <si>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</si>
  <si>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</si>
  <si>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</si>
  <si>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</si>
  <si>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</si>
  <si>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</si>
  <si>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</si>
  <si>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</si>
  <si>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</si>
  <si>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</si>
  <si>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</si>
  <si>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</si>
  <si>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</si>
  <si>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</si>
  <si>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</si>
  <si>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</si>
  <si>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</si>
  <si>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</si>
  <si>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</si>
  <si>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</si>
  <si>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</si>
  <si>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</si>
  <si>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</si>
  <si>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</si>
  <si>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</si>
  <si>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</si>
  <si>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</si>
  <si>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</si>
  <si>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</si>
  <si>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</si>
  <si>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</si>
  <si>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</si>
  <si>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</si>
  <si>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</si>
  <si>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</si>
  <si>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</si>
  <si>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</si>
  <si>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</si>
  <si>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</si>
  <si>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</si>
  <si>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</si>
  <si>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</si>
  <si>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</si>
  <si>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</si>
  <si>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</si>
  <si>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</si>
  <si>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</si>
  <si>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</si>
  <si>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</si>
  <si>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</si>
  <si>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</si>
  <si>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</si>
  <si>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</si>
  <si>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</si>
  <si>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</si>
  <si>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</si>
  <si>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</si>
  <si>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</si>
  <si>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</si>
  <si>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</si>
  <si>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</si>
  <si>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</si>
  <si>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</si>
  <si>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</si>
  <si>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</si>
  <si>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</si>
  <si>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</si>
  <si>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</si>
  <si>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</si>
  <si>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</si>
  <si>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</si>
  <si>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</si>
  <si>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</si>
  <si>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</si>
  <si>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</si>
  <si>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</si>
  <si>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</si>
  <si>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</si>
  <si>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</si>
  <si>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</si>
  <si>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</si>
  <si>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</si>
  <si>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</si>
  <si>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</si>
  <si>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</si>
  <si>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</si>
  <si>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</si>
  <si>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</si>
  <si>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</si>
  <si>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</si>
  <si>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</si>
  <si>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</si>
  <si>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</si>
  <si>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</si>
  <si>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</si>
  <si>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</si>
  <si>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</si>
  <si>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</si>
  <si>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</si>
  <si>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</si>
  <si>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</si>
  <si>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</si>
  <si>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</si>
  <si>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</si>
  <si>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</si>
  <si>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</si>
  <si>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</si>
  <si>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</si>
  <si>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</si>
  <si>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</si>
  <si>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</si>
  <si>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</si>
  <si>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</si>
  <si>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</si>
  <si>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</si>
  <si>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</si>
  <si>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</si>
  <si>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</si>
  <si>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</si>
  <si>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</si>
  <si>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</si>
  <si>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</si>
  <si>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</si>
  <si>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</si>
  <si>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</si>
  <si>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</si>
  <si>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</si>
  <si>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</si>
  <si>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</si>
  <si>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</si>
  <si>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</si>
  <si>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</si>
  <si>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</si>
  <si>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</si>
  <si>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</si>
  <si>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</si>
  <si>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</si>
  <si>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</si>
  <si>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</si>
  <si>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</si>
  <si>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</si>
  <si>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</si>
  <si>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</si>
  <si>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</si>
  <si>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</si>
  <si>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</si>
  <si>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</si>
  <si>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</si>
  <si>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</si>
  <si>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</si>
  <si>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</si>
  <si>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</si>
  <si>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</si>
  <si>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</si>
  <si>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</si>
  <si>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</si>
  <si>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</si>
  <si>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</si>
  <si>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</si>
  <si>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</si>
  <si>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</si>
  <si>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</si>
  <si>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</si>
  <si>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</si>
  <si>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</si>
  <si>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</si>
  <si>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</si>
  <si>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</si>
  <si>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</si>
  <si>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</si>
  <si>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</si>
  <si>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</si>
  <si>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</si>
  <si>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</si>
  <si>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</si>
  <si>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</si>
  <si>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</si>
  <si>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</si>
  <si>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</si>
  <si>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</si>
  <si>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</si>
  <si>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</si>
  <si>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</si>
  <si>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</si>
  <si>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</si>
  <si>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</si>
  <si>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</si>
  <si>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</si>
  <si>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</si>
  <si>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</si>
  <si>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</si>
  <si>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</si>
  <si>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</si>
  <si>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</si>
  <si>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</si>
  <si>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</si>
  <si>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</si>
  <si>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</si>
  <si>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</si>
  <si>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</si>
  <si>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</si>
  <si>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</si>
  <si>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</si>
  <si>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</si>
  <si>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</si>
  <si>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</si>
  <si>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</si>
  <si>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</si>
  <si>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</si>
  <si>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</si>
  <si>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</si>
  <si>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</si>
  <si>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</si>
  <si>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</si>
  <si>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</si>
  <si>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</si>
  <si>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</si>
  <si>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</si>
  <si>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</si>
  <si>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</si>
  <si>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</si>
  <si>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</si>
  <si>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</si>
  <si>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</si>
  <si>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</si>
  <si>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</si>
  <si>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</si>
  <si>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</si>
  <si>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</si>
  <si>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</si>
  <si>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</si>
  <si>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</si>
  <si>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</si>
  <si>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</si>
  <si>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</si>
  <si>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</si>
  <si>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</si>
  <si>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</si>
  <si>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</si>
  <si>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</si>
  <si>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</si>
  <si>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</si>
  <si>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</si>
  <si>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</si>
  <si>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</si>
  <si>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</si>
  <si>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</si>
  <si>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</si>
  <si>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</si>
  <si>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</si>
  <si>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</si>
  <si>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</si>
  <si>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</si>
  <si>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</si>
  <si>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</si>
  <si>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</si>
  <si>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</si>
  <si>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</si>
  <si>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</si>
  <si>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</si>
  <si>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</si>
  <si>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</si>
  <si>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</si>
  <si>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</si>
  <si>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</si>
  <si>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</si>
  <si>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</si>
  <si>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</si>
  <si>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</si>
  <si>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</si>
  <si>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</si>
  <si>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</si>
  <si>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</si>
  <si>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</si>
  <si>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</si>
  <si>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</si>
  <si>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</si>
  <si>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</si>
  <si>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</si>
  <si>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</si>
  <si>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</si>
  <si>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</si>
  <si>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</si>
  <si>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</si>
  <si>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</si>
  <si>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</si>
  <si>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</si>
  <si>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</si>
  <si>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</si>
  <si>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</si>
  <si>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</si>
  <si>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</si>
  <si>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</si>
  <si>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</si>
  <si>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</si>
  <si>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</si>
  <si>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</si>
  <si>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</si>
  <si>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</si>
  <si>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</si>
  <si>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</si>
  <si>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</si>
  <si>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</si>
  <si>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</si>
  <si>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</si>
  <si>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</si>
  <si>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</si>
  <si>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</si>
  <si>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</si>
  <si>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</si>
  <si>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</si>
  <si>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</si>
  <si>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</si>
  <si>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</si>
  <si>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</si>
  <si>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</si>
  <si>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</si>
  <si>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</si>
  <si>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</si>
  <si>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</si>
  <si>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</si>
  <si>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</si>
  <si>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</si>
  <si>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</si>
  <si>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</si>
  <si>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</si>
  <si>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</si>
  <si>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</si>
  <si>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</si>
  <si>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</si>
  <si>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</si>
  <si>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</si>
  <si>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</si>
  <si>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</si>
  <si>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</si>
  <si>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</si>
  <si>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</si>
  <si>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</si>
  <si>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</si>
  <si>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</si>
  <si>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</si>
  <si>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</si>
  <si>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</si>
  <si>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</si>
  <si>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</si>
  <si>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</si>
  <si>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</si>
  <si>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</si>
  <si>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</si>
  <si>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</si>
  <si>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</si>
  <si>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</si>
  <si>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</si>
  <si>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</si>
  <si>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</si>
  <si>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</si>
  <si>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</si>
  <si>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</si>
  <si>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</si>
  <si>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</si>
  <si>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</si>
  <si>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</si>
  <si>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</si>
  <si>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</si>
  <si>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</si>
  <si>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</si>
  <si>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</si>
  <si>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</si>
  <si>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</si>
  <si>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</si>
  <si>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</si>
  <si>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</si>
  <si>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</si>
  <si>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</si>
  <si>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</si>
  <si>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</si>
  <si>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</si>
  <si>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</si>
  <si>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</si>
  <si>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</si>
  <si>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</si>
  <si>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</si>
  <si>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</si>
  <si>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</si>
  <si>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</si>
  <si>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</si>
  <si>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</si>
  <si>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</si>
  <si>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</si>
  <si>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</si>
  <si>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</si>
  <si>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</si>
  <si>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</si>
  <si>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</si>
  <si>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</si>
  <si>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</si>
  <si>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</si>
  <si>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</si>
  <si>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</si>
  <si>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</si>
  <si>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</si>
  <si>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</si>
  <si>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</si>
  <si>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</si>
  <si>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</si>
  <si>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</si>
  <si>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</si>
  <si>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</si>
  <si>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</si>
  <si>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</si>
  <si>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</si>
  <si>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</si>
  <si>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</si>
  <si>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</si>
  <si>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</si>
  <si>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</si>
  <si>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</si>
  <si>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</si>
  <si>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</si>
  <si>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</si>
  <si>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</si>
  <si>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</si>
  <si>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</si>
  <si>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</si>
  <si>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</si>
  <si>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</si>
  <si>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</si>
  <si>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</si>
  <si>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</si>
  <si>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</si>
  <si>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</si>
  <si>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</si>
  <si>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</si>
  <si>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</si>
  <si>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</si>
  <si>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</si>
  <si>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</si>
  <si>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</si>
  <si>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</si>
  <si>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</si>
  <si>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</si>
  <si>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</si>
  <si>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</si>
  <si>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</si>
  <si>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</si>
  <si>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</si>
  <si>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</si>
  <si>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</si>
  <si>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</si>
  <si>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</si>
  <si>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</si>
  <si>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</si>
  <si>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</si>
  <si>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</si>
  <si>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</si>
  <si>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</si>
  <si>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</si>
  <si>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</si>
  <si>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</si>
  <si>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</si>
  <si>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</si>
  <si>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</si>
  <si>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</si>
  <si>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</si>
  <si>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</si>
  <si>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</si>
  <si>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</si>
  <si>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</si>
  <si>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</si>
  <si>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</si>
  <si>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</si>
  <si>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</si>
  <si>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</si>
  <si>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</si>
  <si>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</si>
  <si>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</si>
  <si>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</si>
  <si>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</si>
  <si>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</si>
  <si>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</si>
  <si>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</si>
  <si>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</si>
  <si>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</si>
  <si>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</si>
  <si>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</si>
  <si>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</si>
  <si>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</si>
  <si>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</si>
  <si>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</si>
  <si>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</si>
  <si>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</si>
  <si>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</si>
  <si>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</si>
  <si>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</si>
  <si>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</si>
  <si>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</si>
  <si>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</si>
  <si>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</si>
  <si>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</si>
  <si>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</si>
  <si>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</si>
  <si>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</si>
  <si>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</si>
  <si>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</si>
  <si>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</si>
  <si>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</si>
  <si>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</si>
  <si>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</si>
  <si>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</si>
  <si>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</si>
  <si>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</si>
  <si>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</si>
  <si>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</si>
  <si>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</si>
  <si>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</si>
  <si>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</si>
  <si>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</si>
  <si>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</si>
  <si>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</si>
  <si>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</si>
  <si>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</si>
  <si>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</si>
  <si>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</si>
  <si>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</si>
  <si>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</si>
  <si>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</si>
  <si>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</si>
  <si>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</si>
  <si>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</si>
  <si>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</si>
  <si>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</si>
  <si>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</si>
  <si>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</si>
  <si>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</si>
  <si>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</si>
  <si>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</si>
  <si>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</si>
  <si>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</si>
  <si>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</si>
  <si>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</si>
  <si>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</si>
  <si>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</si>
  <si>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</si>
  <si>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</si>
  <si>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</si>
  <si>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</si>
  <si>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</si>
  <si>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</si>
  <si>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</si>
  <si>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</si>
  <si>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</si>
  <si>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</si>
  <si>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</si>
  <si>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</si>
  <si>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</si>
  <si>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</si>
  <si>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</si>
  <si>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</si>
  <si>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</si>
  <si>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</si>
  <si>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</si>
  <si>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</si>
  <si>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</si>
  <si>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</si>
  <si>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</si>
  <si>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</si>
  <si>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</si>
  <si>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</si>
  <si>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</si>
  <si>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</si>
  <si>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</si>
  <si>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</si>
  <si>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</si>
  <si>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</si>
  <si>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</si>
  <si>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</si>
  <si>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</si>
  <si>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</si>
  <si>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</si>
  <si>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</si>
  <si>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</si>
  <si>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</si>
  <si>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</si>
  <si>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</si>
  <si>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</si>
  <si>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</si>
  <si>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</si>
  <si>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</si>
  <si>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</si>
  <si>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</si>
  <si>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</si>
  <si>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</si>
  <si>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</si>
  <si>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</si>
  <si>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</si>
  <si>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</si>
  <si>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</si>
  <si>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</si>
  <si>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</si>
  <si>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</si>
  <si>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</si>
  <si>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</si>
  <si>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</si>
  <si>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</si>
  <si>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</si>
  <si>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</si>
  <si>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</si>
  <si>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</si>
  <si>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</si>
  <si>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</si>
  <si>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</si>
  <si>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</si>
  <si>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</si>
  <si>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</si>
  <si>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</si>
  <si>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</si>
  <si>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</si>
  <si>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</si>
  <si>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</si>
  <si>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</si>
  <si>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</si>
  <si>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</si>
  <si>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</si>
  <si>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</si>
  <si>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</si>
  <si>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</si>
  <si>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</si>
  <si>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</si>
  <si>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</si>
  <si>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</si>
  <si>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</si>
  <si>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</si>
  <si>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</si>
  <si>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</si>
  <si>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</si>
  <si>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</si>
  <si>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</si>
  <si>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</si>
  <si>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</si>
  <si>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</si>
  <si>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</si>
  <si>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</si>
  <si>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</si>
  <si>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</si>
  <si>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</si>
  <si>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</si>
  <si>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</si>
  <si>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</si>
  <si>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</si>
  <si>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</si>
  <si>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</si>
  <si>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</si>
  <si>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</si>
  <si>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</si>
  <si>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</si>
  <si>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</si>
  <si>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</si>
  <si>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</si>
  <si>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</si>
  <si>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</si>
  <si>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</si>
  <si>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</si>
  <si>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</si>
  <si>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</si>
  <si>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</si>
  <si>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</si>
  <si>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</si>
  <si>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</si>
  <si>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</si>
  <si>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</si>
  <si>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</si>
  <si>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</si>
  <si>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</si>
  <si>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</si>
  <si>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</si>
  <si>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</si>
  <si>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</si>
  <si>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</si>
  <si>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</si>
  <si>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</si>
  <si>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</si>
  <si>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</si>
  <si>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</si>
  <si>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</si>
  <si>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</si>
  <si>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</si>
  <si>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</si>
  <si>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</si>
  <si>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</si>
  <si>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</si>
  <si>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</si>
  <si>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</si>
  <si>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</si>
  <si>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</si>
  <si>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</si>
  <si>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</si>
  <si>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</si>
  <si>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</si>
  <si>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</si>
  <si>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</si>
  <si>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</si>
  <si>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</si>
  <si>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</si>
  <si>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</si>
  <si>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</si>
  <si>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</si>
  <si>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</si>
  <si>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</si>
  <si>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</si>
  <si>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</si>
  <si>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</si>
  <si>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</si>
  <si>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</si>
  <si>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</si>
  <si>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</si>
  <si>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</si>
  <si>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</si>
  <si>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</si>
  <si>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</si>
  <si>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</si>
  <si>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</si>
  <si>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</si>
  <si>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</si>
  <si>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</si>
  <si>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</si>
  <si>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</si>
  <si>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</si>
  <si>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</si>
  <si>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</si>
  <si>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</si>
  <si>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</si>
  <si>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</si>
  <si>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</si>
  <si>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</si>
  <si>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</si>
  <si>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</si>
  <si>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</si>
  <si>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</si>
  <si>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</si>
  <si>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</si>
  <si>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</si>
  <si>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</si>
  <si>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</si>
  <si>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</si>
  <si>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</si>
  <si>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</si>
  <si>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</si>
  <si>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</si>
  <si>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</si>
  <si>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</si>
  <si>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</si>
  <si>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</si>
  <si>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</si>
  <si>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</si>
  <si>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</si>
  <si>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</si>
  <si>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</si>
  <si>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</si>
  <si>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</si>
  <si>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</si>
  <si>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</si>
  <si>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</si>
  <si>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</si>
  <si>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</si>
  <si>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</si>
  <si>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</si>
  <si>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</si>
  <si>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</si>
  <si>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</si>
  <si>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</si>
  <si>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</si>
  <si>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</si>
  <si>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</si>
  <si>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</si>
  <si>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</si>
  <si>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</si>
  <si>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</si>
  <si>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</si>
  <si>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</si>
  <si>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</si>
  <si>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</si>
  <si>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</si>
  <si>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</si>
  <si>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</si>
  <si>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</si>
  <si>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</si>
  <si>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</si>
  <si>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</si>
  <si>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</si>
  <si>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</si>
  <si>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</si>
  <si>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</si>
  <si>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</si>
  <si>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</si>
  <si>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</si>
  <si>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</si>
  <si>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</si>
  <si>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</si>
  <si>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</si>
  <si>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</si>
  <si>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</si>
  <si>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</si>
  <si>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</si>
  <si>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</si>
  <si>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</si>
  <si>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</si>
  <si>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</si>
  <si>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</si>
  <si>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</si>
  <si>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</si>
  <si>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</si>
  <si>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</si>
  <si>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</si>
  <si>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</si>
  <si>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</si>
  <si>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</si>
  <si>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</si>
  <si>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</si>
  <si>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</si>
  <si>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</si>
  <si>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</si>
  <si>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</si>
  <si>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</si>
  <si>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</si>
  <si>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</si>
  <si>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</si>
  <si>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</si>
  <si>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</si>
  <si>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</si>
  <si>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</si>
  <si>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</si>
  <si>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</si>
  <si>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</si>
  <si>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</si>
  <si>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</si>
  <si>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</si>
  <si>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</si>
  <si>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</si>
  <si>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</si>
  <si>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</si>
  <si>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</si>
  <si>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</si>
  <si>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</si>
  <si>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</si>
  <si>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</si>
  <si>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</si>
  <si>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</si>
  <si>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</si>
  <si>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</si>
  <si>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</si>
  <si>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</si>
  <si>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</si>
  <si>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</si>
  <si>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</si>
  <si>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</si>
  <si>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</si>
  <si>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</si>
  <si>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</si>
  <si>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</si>
  <si>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</si>
  <si>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</si>
  <si>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</si>
  <si>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</si>
  <si>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</si>
  <si>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</si>
  <si>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</si>
  <si>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</si>
  <si>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</si>
  <si>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</si>
  <si>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</si>
  <si>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</si>
  <si>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</si>
  <si>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</si>
  <si>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</si>
  <si>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</si>
  <si>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</si>
  <si>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</si>
  <si>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</si>
  <si>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</si>
  <si>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</si>
  <si>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</si>
  <si>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</si>
  <si>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</si>
  <si>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</si>
  <si>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</si>
  <si>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</si>
  <si>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</si>
  <si>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</si>
  <si>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</si>
  <si>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</si>
  <si>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</si>
  <si>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</si>
  <si>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</si>
  <si>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</si>
  <si>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</si>
  <si>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</si>
  <si>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</si>
  <si>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</si>
  <si>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</si>
  <si>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</si>
  <si>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</si>
  <si>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</si>
  <si>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</si>
  <si>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</si>
  <si>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</si>
  <si>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</si>
  <si>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</si>
  <si>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</si>
  <si>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</si>
  <si>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</si>
  <si>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</si>
  <si>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</si>
  <si>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</si>
  <si>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</si>
  <si>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</si>
  <si>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</si>
  <si>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</si>
  <si>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</si>
  <si>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</si>
  <si>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</si>
  <si>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</si>
  <si>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</si>
  <si>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</si>
  <si>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</si>
  <si>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</si>
  <si>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</si>
  <si>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</si>
  <si>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</si>
  <si>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</si>
  <si>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</si>
  <si>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</si>
  <si>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</si>
  <si>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</si>
  <si>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</si>
  <si>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</si>
  <si>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</si>
  <si>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</si>
  <si>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</si>
  <si>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</si>
  <si>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</si>
  <si>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</si>
  <si>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</si>
  <si>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</si>
  <si>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</si>
  <si>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</si>
  <si>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</si>
  <si>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</si>
  <si>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</si>
  <si>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</si>
  <si>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</si>
  <si>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</si>
  <si>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</si>
  <si>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</si>
  <si>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</si>
  <si>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</si>
  <si>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</si>
  <si>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</si>
  <si>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</si>
  <si>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</si>
  <si>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</si>
  <si>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</si>
  <si>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</si>
  <si>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</si>
  <si>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</si>
  <si>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</si>
  <si>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</si>
  <si>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</si>
  <si>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</si>
  <si>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</si>
  <si>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</si>
  <si>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</si>
  <si>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</si>
  <si>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</si>
  <si>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</si>
  <si>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</si>
  <si>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</si>
  <si>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</si>
  <si>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</si>
  <si>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</si>
  <si>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</si>
  <si>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</si>
  <si>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</si>
  <si>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</si>
  <si>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</si>
  <si>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</si>
  <si>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</si>
  <si>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</si>
  <si>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</si>
  <si>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</si>
  <si>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</si>
  <si>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</si>
  <si>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</si>
  <si>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</si>
  <si>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</si>
  <si>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</si>
  <si>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</si>
  <si>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</si>
  <si>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</si>
  <si>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</si>
  <si>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</si>
  <si>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</si>
  <si>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</si>
  <si>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</si>
  <si>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</si>
  <si>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</si>
  <si>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</si>
  <si>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</si>
  <si>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</si>
  <si>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</si>
  <si>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</si>
  <si>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</si>
  <si>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</si>
  <si>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</si>
  <si>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</si>
  <si>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</si>
  <si>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</si>
  <si>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</si>
  <si>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</si>
  <si>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</si>
  <si>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</si>
  <si>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</si>
  <si>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</si>
  <si>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</si>
  <si>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</si>
  <si>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</si>
  <si>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</si>
  <si>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</si>
  <si>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</si>
  <si>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</si>
  <si>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</si>
  <si>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</si>
  <si>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</si>
  <si>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</si>
  <si>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</si>
  <si>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</si>
  <si>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</si>
  <si>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</si>
  <si>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</si>
  <si>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</si>
  <si>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</si>
  <si>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</si>
  <si>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</si>
  <si>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</si>
  <si>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</si>
  <si>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</si>
  <si>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</si>
  <si>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</si>
  <si>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</si>
  <si>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</si>
  <si>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</si>
  <si>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</si>
  <si>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</si>
  <si>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</si>
  <si>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</si>
  <si>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</si>
  <si>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</si>
  <si>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</si>
  <si>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</si>
  <si>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</si>
  <si>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</si>
  <si>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</si>
  <si>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</si>
  <si>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</si>
  <si>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</si>
  <si>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</si>
  <si>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</si>
  <si>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</si>
  <si>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</si>
  <si>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</si>
  <si>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</si>
  <si>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</si>
  <si>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</si>
  <si>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</si>
  <si>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</si>
  <si>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</si>
  <si>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</si>
  <si>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</si>
  <si>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</si>
  <si>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</si>
  <si>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</si>
  <si>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</si>
  <si>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</si>
  <si>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</si>
  <si>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</si>
  <si>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</si>
  <si>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</si>
  <si>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</si>
  <si>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</si>
  <si>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</si>
  <si>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</si>
  <si>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</si>
  <si>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</si>
  <si>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</si>
  <si>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</si>
  <si>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</si>
  <si>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</si>
  <si>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</si>
  <si>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</si>
  <si>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</si>
  <si>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</si>
  <si>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</si>
  <si>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</si>
  <si>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</si>
  <si>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</si>
  <si>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</si>
  <si>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</si>
  <si>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</si>
  <si>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</si>
  <si>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</si>
  <si>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</si>
  <si>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</si>
  <si>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</si>
  <si>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</si>
  <si>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</si>
  <si>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</si>
  <si>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</si>
  <si>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</si>
  <si>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</si>
  <si>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</si>
  <si>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</si>
  <si>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</si>
  <si>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</si>
  <si>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</si>
  <si>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</si>
  <si>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</si>
  <si>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</si>
  <si>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</si>
  <si>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</si>
  <si>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</si>
  <si>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</si>
  <si>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</si>
  <si>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</si>
  <si>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</si>
  <si>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</si>
  <si>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</si>
  <si>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</si>
  <si>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</si>
  <si>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</si>
  <si>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</si>
  <si>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</si>
  <si>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</si>
  <si>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</si>
  <si>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</si>
  <si>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</si>
  <si>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</si>
  <si>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</si>
  <si>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</si>
  <si>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</si>
  <si>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</si>
  <si>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</si>
  <si>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</si>
  <si>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</si>
  <si>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</si>
  <si>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</si>
  <si>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</si>
  <si>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</si>
  <si>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</si>
  <si>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</si>
  <si>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</si>
  <si>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</si>
  <si>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</si>
  <si>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</si>
  <si>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</si>
  <si>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</si>
  <si>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</si>
  <si>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</si>
  <si>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</si>
  <si>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</si>
  <si>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</si>
  <si>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</si>
  <si>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</si>
  <si>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</si>
  <si>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</si>
  <si>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</si>
  <si>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</si>
  <si>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</si>
  <si>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</si>
  <si>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</si>
  <si>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</si>
  <si>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</si>
  <si>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</si>
  <si>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</si>
  <si>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</si>
  <si>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</si>
  <si>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</si>
  <si>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</si>
  <si>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</si>
  <si>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</si>
  <si>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</si>
  <si>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</si>
  <si>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</si>
  <si>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</si>
  <si>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</si>
  <si>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</si>
  <si>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</si>
  <si>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</si>
  <si>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</si>
  <si>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</si>
  <si>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</si>
  <si>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</si>
  <si>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</si>
  <si>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</si>
  <si>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</si>
  <si>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</si>
  <si>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</si>
  <si>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</si>
  <si>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</si>
  <si>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</si>
  <si>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</si>
  <si>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</si>
  <si>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</si>
  <si>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</si>
  <si>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</si>
  <si>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</si>
  <si>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</si>
  <si>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</si>
  <si>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</si>
  <si>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</si>
  <si>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</si>
  <si>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</si>
  <si>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</si>
  <si>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</si>
  <si>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</si>
  <si>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</si>
  <si>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</si>
  <si>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</si>
  <si>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</si>
  <si>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</si>
  <si>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</si>
  <si>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</si>
  <si>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</si>
  <si>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</si>
  <si>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</si>
  <si>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</si>
  <si>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</si>
  <si>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</si>
  <si>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</si>
  <si>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</si>
  <si>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</si>
  <si>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</si>
  <si>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</si>
  <si>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</si>
  <si>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</si>
  <si>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</si>
  <si>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</si>
  <si>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</si>
  <si>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</si>
  <si>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</si>
  <si>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</si>
  <si>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</si>
  <si>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</si>
  <si>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</si>
  <si>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</si>
  <si>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</si>
  <si>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</si>
  <si>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</si>
  <si>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</si>
  <si>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</si>
  <si>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</si>
  <si>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</si>
  <si>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</si>
  <si>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</si>
  <si>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</si>
  <si>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</si>
  <si>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</si>
  <si>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</si>
  <si>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</si>
  <si>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</si>
  <si>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</si>
  <si>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</si>
  <si>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</si>
  <si>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</si>
  <si>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</si>
  <si>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</si>
  <si>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</si>
  <si>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</si>
  <si>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</si>
  <si>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</si>
  <si>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</si>
  <si>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</si>
  <si>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</si>
  <si>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</si>
  <si>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</si>
  <si>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</si>
  <si>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</si>
  <si>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</si>
  <si>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</si>
  <si>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</si>
  <si>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</si>
  <si>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</si>
  <si>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</si>
  <si>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</si>
  <si>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</si>
  <si>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</si>
  <si>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</si>
  <si>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</si>
  <si>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</si>
  <si>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</si>
  <si>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</si>
  <si>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</si>
  <si>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</si>
  <si>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</si>
  <si>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</si>
  <si>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</si>
  <si>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</si>
  <si>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</si>
  <si>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</si>
  <si>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</si>
  <si>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</si>
  <si>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</si>
  <si>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</si>
  <si>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</si>
  <si>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</si>
  <si>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</si>
  <si>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</si>
  <si>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</si>
  <si>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</si>
  <si>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</si>
  <si>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</si>
  <si>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</si>
  <si>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</si>
  <si>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</si>
  <si>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</si>
  <si>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</si>
  <si>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</si>
  <si>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</si>
  <si>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</si>
  <si>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</si>
  <si>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</si>
  <si>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</si>
  <si>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</si>
  <si>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</si>
  <si>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</si>
  <si>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</si>
  <si>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</si>
  <si>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</si>
  <si>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</si>
  <si>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</si>
  <si>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</si>
  <si>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</si>
  <si>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</si>
  <si>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</si>
  <si>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</si>
  <si>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</si>
  <si>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</si>
  <si>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</si>
  <si>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</si>
  <si>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</si>
  <si>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</si>
  <si>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</si>
  <si>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</si>
  <si>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</si>
  <si>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</si>
  <si>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</si>
  <si>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</si>
  <si>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</si>
  <si>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</si>
  <si>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</si>
  <si>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</si>
  <si>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</si>
  <si>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</si>
  <si>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</si>
  <si>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</si>
  <si>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</si>
  <si>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</si>
  <si>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</si>
  <si>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</si>
  <si>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</si>
  <si>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</si>
  <si>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</si>
  <si>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</si>
  <si>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</si>
  <si>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</si>
  <si>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</si>
  <si>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</si>
  <si>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</si>
  <si>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</si>
  <si>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</si>
  <si>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</si>
  <si>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</si>
  <si>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</si>
  <si>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</si>
  <si>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</si>
  <si>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</si>
  <si>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</si>
  <si>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</si>
  <si>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</si>
  <si>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</si>
  <si>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</si>
  <si>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</si>
  <si>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</si>
  <si>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</si>
  <si>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</si>
  <si>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</si>
  <si>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</si>
  <si>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</si>
  <si>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</si>
  <si>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</si>
  <si>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</si>
  <si>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</si>
  <si>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</si>
  <si>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</si>
  <si>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</si>
  <si>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</si>
  <si>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</si>
  <si>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</si>
  <si>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</si>
  <si>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</si>
  <si>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</si>
  <si>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</si>
  <si>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</si>
  <si>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</si>
  <si>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</si>
  <si>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</si>
  <si>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</si>
  <si>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</si>
  <si>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</si>
  <si>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</si>
  <si>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</si>
  <si>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</si>
  <si>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</si>
  <si>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</si>
  <si>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</si>
  <si>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</si>
  <si>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</si>
  <si>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</si>
  <si>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</si>
  <si>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</si>
  <si>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</si>
  <si>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</si>
  <si>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</si>
  <si>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</si>
  <si>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</si>
  <si>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</si>
  <si>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</si>
  <si>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</si>
  <si>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</si>
  <si>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</si>
  <si>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</si>
  <si>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</si>
  <si>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</si>
  <si>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</si>
  <si>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</si>
  <si>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</si>
  <si>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</si>
  <si>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</si>
  <si>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</si>
  <si>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</si>
  <si>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</si>
  <si>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</si>
  <si>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</si>
  <si>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</si>
  <si>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</si>
  <si>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</si>
  <si>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</si>
  <si>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</si>
  <si>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</si>
  <si>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</si>
  <si>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</si>
  <si>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</si>
  <si>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</si>
  <si>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</si>
  <si>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</si>
  <si>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</si>
  <si>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</si>
  <si>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</si>
  <si>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</si>
  <si>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</si>
  <si>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</si>
  <si>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</si>
  <si>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</si>
  <si>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</si>
  <si>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</si>
  <si>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</si>
  <si>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</si>
  <si>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</si>
  <si>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</si>
  <si>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</si>
  <si>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</si>
  <si>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</si>
  <si>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</si>
  <si>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</si>
  <si>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</si>
  <si>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</si>
  <si>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</si>
  <si>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</si>
  <si>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</si>
  <si>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</si>
  <si>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</si>
  <si>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</si>
  <si>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</si>
  <si>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</si>
  <si>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</si>
  <si>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</si>
  <si>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</si>
  <si>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</si>
  <si>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</si>
  <si>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</si>
  <si>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</si>
  <si>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</si>
  <si>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</si>
  <si>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</si>
  <si>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</si>
  <si>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</si>
  <si>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</si>
  <si>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</si>
  <si>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</si>
  <si>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</si>
  <si>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</si>
  <si>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</si>
  <si>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</si>
  <si>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</si>
  <si>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</si>
  <si>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</si>
  <si>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</si>
  <si>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</si>
  <si>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</si>
  <si>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</si>
  <si>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</si>
  <si>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</si>
  <si>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</si>
  <si>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</si>
  <si>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</si>
  <si>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</si>
  <si>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</si>
  <si>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</si>
  <si>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</si>
  <si>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</si>
  <si>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</si>
  <si>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</si>
  <si>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</si>
  <si>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</si>
  <si>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</si>
  <si>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</si>
  <si>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</si>
  <si>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</si>
  <si>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</si>
  <si>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</si>
  <si>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</si>
  <si>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</si>
  <si>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</si>
  <si>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</si>
  <si>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</si>
  <si>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</si>
  <si>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</si>
  <si>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</si>
  <si>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</si>
  <si>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</si>
  <si>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</si>
  <si>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</si>
  <si>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</si>
  <si>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</si>
  <si>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</si>
  <si>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</si>
  <si>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</si>
  <si>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</si>
  <si>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</si>
  <si>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</si>
  <si>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</si>
  <si>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</si>
  <si>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</si>
  <si>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</si>
  <si>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</si>
  <si>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</si>
  <si>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</si>
  <si>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</si>
  <si>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</si>
  <si>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</si>
  <si>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</si>
  <si>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</si>
  <si>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</si>
  <si>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数据中心+合作阿里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</si>
  <si>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</si>
  <si>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</si>
  <si>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</si>
  <si>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</si>
  <si>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</si>
  <si>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</si>
  <si>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</si>
  <si>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</si>
  <si>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</si>
  <si>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</si>
  <si>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</si>
  <si>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</si>
  <si>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</si>
  <si>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</si>
  <si>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</si>
  <si>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</si>
  <si>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</si>
  <si>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</si>
  <si>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</si>
  <si>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</si>
  <si>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</si>
  <si>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</si>
  <si>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</si>
  <si>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</si>
  <si>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</si>
  <si>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</si>
  <si>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</si>
  <si>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</si>
  <si>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</si>
  <si>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</si>
  <si>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</si>
  <si>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</si>
  <si>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</si>
  <si>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</si>
  <si>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</si>
  <si>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</si>
  <si>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</si>
  <si>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</si>
  <si>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</si>
  <si>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</si>
  <si>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</si>
  <si>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</si>
  <si>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</si>
  <si>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</si>
  <si>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</si>
  <si>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</si>
  <si>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</si>
  <si>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</si>
  <si>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</si>
  <si>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</si>
  <si>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</si>
  <si>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</si>
  <si>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</si>
  <si>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</si>
  <si>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</si>
  <si>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</si>
  <si>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</si>
  <si>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</si>
  <si>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</si>
  <si>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</si>
  <si>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</si>
  <si>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</si>
  <si>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</si>
  <si>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</si>
  <si>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</si>
  <si>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</si>
  <si>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</si>
  <si>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</si>
  <si>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</si>
  <si>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</si>
  <si>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</si>
  <si>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</si>
  <si>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</si>
  <si>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</si>
  <si>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</si>
  <si>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</si>
  <si>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</si>
  <si>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</si>
  <si>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</si>
  <si>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</si>
  <si>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</si>
  <si>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</si>
  <si>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</si>
  <si>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</si>
  <si>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</si>
  <si>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</si>
  <si>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</si>
  <si>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</si>
  <si>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</si>
  <si>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</si>
  <si>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</si>
  <si>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</si>
  <si>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</si>
  <si>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</si>
  <si>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</si>
  <si>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</si>
  <si>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</si>
  <si>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</si>
  <si>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</si>
  <si>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</si>
  <si>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</si>
  <si>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</si>
  <si>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</si>
  <si>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</si>
  <si>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</si>
  <si>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</si>
  <si>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</si>
  <si>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</si>
  <si>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</si>
  <si>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</si>
  <si>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</si>
  <si>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AI营销+Deep Seek</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</si>
  <si>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</si>
  <si>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</si>
  <si>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</si>
  <si>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</si>
  <si>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</si>
  <si>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</si>
  <si>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</si>
  <si>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</si>
  <si>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</si>
  <si>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</si>
  <si>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</si>
  <si>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</si>
  <si>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</si>
  <si>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</si>
  <si>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</si>
  <si>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</si>
  <si>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</si>
  <si>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</si>
  <si>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</si>
  <si>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</si>
  <si>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</si>
  <si>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</si>
  <si>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</si>
  <si>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</si>
  <si>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</si>
  <si>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</si>
  <si>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</si>
  <si>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</si>
  <si>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</si>
  <si>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</si>
  <si>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</si>
  <si>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</si>
  <si>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</si>
  <si>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</si>
  <si>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</si>
  <si>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</si>
  <si>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</si>
  <si>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</si>
  <si>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</si>
  <si>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</si>
  <si>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</si>
  <si>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</si>
  <si>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</si>
  <si>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</si>
  <si>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</si>
  <si>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</si>
  <si>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</si>
  <si>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</si>
  <si>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</si>
  <si>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</si>
  <si>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</si>
  <si>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</si>
  <si>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</si>
  <si>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</si>
  <si>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</si>
  <si>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</si>
  <si>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</si>
  <si>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</si>
  <si>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</si>
  <si>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</si>
  <si>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</si>
  <si>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</si>
  <si>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</si>
  <si>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</si>
  <si>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</si>
  <si>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</si>
  <si>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</si>
  <si>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</si>
  <si>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</si>
  <si>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</si>
  <si>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</si>
  <si>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</si>
  <si>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</si>
  <si>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</si>
  <si>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</si>
  <si>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</si>
  <si>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</si>
  <si>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</si>
  <si>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</si>
  <si>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</si>
  <si>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</si>
  <si>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</si>
  <si>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</si>
  <si>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</si>
  <si>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</si>
  <si>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</si>
  <si>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</si>
  <si>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</si>
  <si>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</si>
  <si>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</si>
  <si>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</si>
  <si>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</si>
  <si>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</si>
  <si>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</si>
  <si>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</si>
  <si>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</si>
  <si>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</si>
  <si>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</si>
  <si>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</si>
  <si>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</si>
  <si>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</si>
  <si>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</si>
  <si>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</si>
  <si>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</si>
  <si>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</si>
  <si>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</si>
  <si>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</si>
  <si>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</si>
  <si>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</si>
  <si>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</si>
  <si>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</si>
  <si>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</si>
  <si>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</si>
  <si>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</si>
  <si>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</si>
  <si>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</si>
  <si>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</si>
  <si>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</si>
  <si>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</si>
  <si>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</si>
  <si>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</si>
  <si>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</si>
  <si>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</si>
  <si>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</si>
  <si>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</si>
  <si>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</si>
  <si>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</si>
  <si>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</si>
  <si>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</si>
  <si>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</si>
  <si>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</si>
  <si>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</si>
  <si>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</si>
  <si>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</si>
  <si>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</si>
  <si>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</si>
  <si>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</si>
  <si>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悟道：判断分歧出清的力度，主升期分歧就是卖点，连扳顺位往下找。入股恐慌性的出清退潮一般3天，从首板找起，因为退潮3天后首板也到了4板高度。
找到阵眼，形成模式化交易，不要瞎几巴内耗！！！！</t>
    </r>
    <phoneticPr fontId="1" type="noConversion"/>
  </si>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</sst>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3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powerPivotData" Target="model/item.data"/><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103"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connections" Target="connections.xml"/><Relationship Id="rId10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theme" Target="theme/theme1.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5546875" defaultRowHeight="14.15" x14ac:dyDescent="0.35"/>
  <cols>
    <col min="1" max="1" width="9.640625" style="2" customWidth="1"/>
    <col min="2" max="2" width="9.7109375" style="2" customWidth="1"/>
    <col min="3" max="3" width="9.140625" style="2" customWidth="1"/>
    <col min="4" max="4" width="11.2109375" style="2" bestFit="1" customWidth="1"/>
    <col min="5" max="5" width="13" style="2" customWidth="1"/>
    <col min="6" max="6" width="9.640625" style="2" customWidth="1"/>
    <col min="7" max="16384" width="15.35546875" style="2"/>
  </cols>
  <sheetData>
    <row r="1" spans="1:7" x14ac:dyDescent="0.35">
      <c r="A1" s="2" t="s">
        <v>26</v>
      </c>
      <c r="B1" s="2" t="s">
        <v>221</v>
      </c>
      <c r="C1" s="2" t="s">
        <v>217</v>
      </c>
      <c r="D1" s="2" t="s">
        <v>222</v>
      </c>
      <c r="E1" s="2" t="s">
        <v>215</v>
      </c>
      <c r="F1" s="2" t="s">
        <v>216</v>
      </c>
      <c r="G1" s="2" t="s">
        <v>218</v>
      </c>
    </row>
    <row r="2" spans="1:7" x14ac:dyDescent="0.35">
      <c r="A2" s="2" t="s">
        <v>194</v>
      </c>
      <c r="B2" s="2" t="s">
        <v>195</v>
      </c>
      <c r="C2" s="2">
        <v>13.43</v>
      </c>
      <c r="D2" s="2">
        <v>1495351500</v>
      </c>
      <c r="E2" s="2">
        <v>56.03</v>
      </c>
      <c r="F2" s="2">
        <v>78</v>
      </c>
      <c r="G2" s="5">
        <f>SUM(C2*D2*(100-E2)/100)</f>
        <v>8830306312.6065006</v>
      </c>
    </row>
    <row r="3" spans="1:7" x14ac:dyDescent="0.35">
      <c r="A3" s="2" t="s">
        <v>196</v>
      </c>
      <c r="B3" s="2" t="s">
        <v>197</v>
      </c>
      <c r="C3" s="2">
        <v>3.58</v>
      </c>
      <c r="D3" s="2">
        <v>1109830900</v>
      </c>
      <c r="E3" s="2">
        <v>51.45</v>
      </c>
      <c r="F3" s="2">
        <v>98</v>
      </c>
      <c r="G3" s="5">
        <f t="shared" ref="G3:G20" si="0">SUM(C3*D3*(100-E3)/100)</f>
        <v>1928985988.9809997</v>
      </c>
    </row>
    <row r="4" spans="1:7" x14ac:dyDescent="0.35">
      <c r="A4" s="2" t="s">
        <v>198</v>
      </c>
      <c r="B4" s="2" t="s">
        <v>199</v>
      </c>
      <c r="C4" s="2">
        <v>9.65</v>
      </c>
      <c r="D4" s="2">
        <v>695433690</v>
      </c>
      <c r="E4" s="2">
        <v>76.5</v>
      </c>
      <c r="F4" s="2">
        <v>98</v>
      </c>
      <c r="G4" s="5">
        <f t="shared" si="0"/>
        <v>1577069750.4974999</v>
      </c>
    </row>
    <row r="5" spans="1:7" x14ac:dyDescent="0.35">
      <c r="A5" s="2" t="s">
        <v>187</v>
      </c>
      <c r="B5" s="2" t="s">
        <v>186</v>
      </c>
      <c r="C5" s="2">
        <v>10.32</v>
      </c>
      <c r="D5" s="2">
        <v>464158280</v>
      </c>
      <c r="E5" s="2">
        <v>57.52</v>
      </c>
      <c r="F5" s="2">
        <v>100</v>
      </c>
      <c r="G5" s="5">
        <f t="shared" si="0"/>
        <v>2034840193.39008</v>
      </c>
    </row>
    <row r="6" spans="1:7" x14ac:dyDescent="0.35">
      <c r="A6" s="2" t="s">
        <v>200</v>
      </c>
      <c r="B6" s="2" t="s">
        <v>201</v>
      </c>
      <c r="C6" s="2">
        <v>4.05</v>
      </c>
      <c r="D6" s="2">
        <v>1138043966</v>
      </c>
      <c r="E6" s="2">
        <v>66.260000000000005</v>
      </c>
      <c r="F6" s="2">
        <v>98</v>
      </c>
      <c r="G6" s="5">
        <f t="shared" si="0"/>
        <v>1555102938.2200198</v>
      </c>
    </row>
    <row r="7" spans="1:7" x14ac:dyDescent="0.35">
      <c r="A7" s="2" t="s">
        <v>202</v>
      </c>
      <c r="B7" s="2" t="s">
        <v>203</v>
      </c>
      <c r="C7" s="2">
        <v>9.32</v>
      </c>
      <c r="D7" s="2">
        <v>266543970</v>
      </c>
      <c r="E7" s="2">
        <v>39.81</v>
      </c>
      <c r="F7" s="2">
        <v>69</v>
      </c>
      <c r="G7" s="5">
        <f t="shared" si="0"/>
        <v>1495233840.86076</v>
      </c>
    </row>
    <row r="8" spans="1:7" x14ac:dyDescent="0.35">
      <c r="A8" s="2" t="s">
        <v>10</v>
      </c>
      <c r="B8" s="2" t="s">
        <v>63</v>
      </c>
      <c r="C8" s="2">
        <v>14.81</v>
      </c>
      <c r="D8" s="2">
        <v>392778320</v>
      </c>
      <c r="E8" s="2">
        <v>67.16</v>
      </c>
      <c r="F8" s="2">
        <v>66</v>
      </c>
      <c r="G8" s="5">
        <f t="shared" si="0"/>
        <v>1910318208.2652802</v>
      </c>
    </row>
    <row r="9" spans="1:7" x14ac:dyDescent="0.35">
      <c r="A9" s="2" t="s">
        <v>211</v>
      </c>
      <c r="B9" s="2" t="s">
        <v>212</v>
      </c>
      <c r="C9" s="2">
        <v>13.22</v>
      </c>
      <c r="D9" s="2">
        <v>316000000</v>
      </c>
      <c r="E9" s="2">
        <v>60.04</v>
      </c>
      <c r="F9" s="2">
        <v>61</v>
      </c>
      <c r="G9" s="5">
        <f>SUM(C9*D9*(100-E9)/100)</f>
        <v>1669336992</v>
      </c>
    </row>
    <row r="10" spans="1:7" x14ac:dyDescent="0.35">
      <c r="A10" s="2" t="s">
        <v>213</v>
      </c>
      <c r="B10" s="2" t="s">
        <v>214</v>
      </c>
      <c r="C10" s="2">
        <v>5.25</v>
      </c>
      <c r="D10" s="2">
        <v>592903940</v>
      </c>
      <c r="E10" s="2">
        <v>42.83</v>
      </c>
      <c r="F10" s="2">
        <v>54</v>
      </c>
      <c r="G10" s="5">
        <f>SUM(C10*D10*(100-E10)/100)</f>
        <v>1779556708.1145</v>
      </c>
    </row>
    <row r="11" spans="1:7" x14ac:dyDescent="0.35">
      <c r="A11" s="2" t="s">
        <v>204</v>
      </c>
      <c r="B11" s="2" t="s">
        <v>16</v>
      </c>
      <c r="C11" s="2">
        <v>13.17</v>
      </c>
      <c r="D11" s="2">
        <v>179030456</v>
      </c>
      <c r="E11" s="2">
        <v>7.17</v>
      </c>
      <c r="F11" s="2">
        <v>87</v>
      </c>
      <c r="G11" s="5">
        <f t="shared" si="0"/>
        <v>2188774615.2542162</v>
      </c>
    </row>
    <row r="12" spans="1:7" x14ac:dyDescent="0.35">
      <c r="A12" s="2" t="s">
        <v>205</v>
      </c>
      <c r="B12" s="2" t="s">
        <v>206</v>
      </c>
      <c r="C12" s="2">
        <v>7.49</v>
      </c>
      <c r="D12" s="2">
        <v>625425528</v>
      </c>
      <c r="E12" s="2">
        <v>4.12</v>
      </c>
      <c r="F12" s="2">
        <v>70</v>
      </c>
      <c r="G12" s="5">
        <f t="shared" si="0"/>
        <v>4491438391.8855362</v>
      </c>
    </row>
    <row r="13" spans="1:7" x14ac:dyDescent="0.35">
      <c r="A13" s="2" t="s">
        <v>90</v>
      </c>
      <c r="B13" s="2" t="s">
        <v>15</v>
      </c>
      <c r="C13" s="2">
        <v>2.27</v>
      </c>
      <c r="D13" s="2">
        <v>1861348700</v>
      </c>
      <c r="E13" s="2">
        <v>6.43</v>
      </c>
      <c r="F13" s="2">
        <v>98</v>
      </c>
      <c r="G13" s="5">
        <f t="shared" si="0"/>
        <v>3953577231.3993001</v>
      </c>
    </row>
    <row r="14" spans="1:7" x14ac:dyDescent="0.35">
      <c r="A14" s="2" t="s">
        <v>207</v>
      </c>
      <c r="B14" s="2" t="s">
        <v>208</v>
      </c>
      <c r="C14" s="2">
        <v>6.33</v>
      </c>
      <c r="D14" s="2">
        <v>553058450</v>
      </c>
      <c r="E14" s="2">
        <v>64.41</v>
      </c>
      <c r="F14" s="2">
        <v>87</v>
      </c>
      <c r="G14" s="5">
        <f t="shared" si="0"/>
        <v>1245956069.90715</v>
      </c>
    </row>
    <row r="15" spans="1:7" x14ac:dyDescent="0.35">
      <c r="A15" s="2" t="s">
        <v>209</v>
      </c>
      <c r="B15" s="2" t="s">
        <v>210</v>
      </c>
      <c r="C15" s="2">
        <v>7.25</v>
      </c>
      <c r="D15" s="2">
        <v>361598090</v>
      </c>
      <c r="E15" s="2">
        <v>60.38</v>
      </c>
      <c r="F15" s="2">
        <v>82</v>
      </c>
      <c r="G15" s="5">
        <f t="shared" si="0"/>
        <v>1038672433.6204998</v>
      </c>
    </row>
    <row r="16" spans="1:7" x14ac:dyDescent="0.35">
      <c r="A16" s="2" t="s">
        <v>35</v>
      </c>
      <c r="B16" s="2" t="s">
        <v>19</v>
      </c>
      <c r="C16" s="2">
        <v>7.15</v>
      </c>
      <c r="D16" s="2">
        <v>975674950</v>
      </c>
      <c r="E16" s="2">
        <v>73.84</v>
      </c>
      <c r="F16" s="2">
        <v>97</v>
      </c>
      <c r="G16" s="5">
        <f t="shared" si="0"/>
        <v>1824941453.4779999</v>
      </c>
    </row>
    <row r="17" spans="1:7" x14ac:dyDescent="0.35">
      <c r="A17" s="2" t="s">
        <v>226</v>
      </c>
      <c r="B17" s="2" t="s">
        <v>227</v>
      </c>
      <c r="C17" s="2">
        <v>6.04</v>
      </c>
      <c r="D17" s="2">
        <v>216679971</v>
      </c>
      <c r="E17" s="2">
        <v>12.7</v>
      </c>
      <c r="F17" s="2">
        <v>100</v>
      </c>
      <c r="G17" s="5">
        <f t="shared" si="0"/>
        <v>1142536152.6853199</v>
      </c>
    </row>
    <row r="18" spans="1:7" x14ac:dyDescent="0.35">
      <c r="A18" s="2" t="s">
        <v>91</v>
      </c>
      <c r="B18" s="2" t="s">
        <v>92</v>
      </c>
      <c r="C18" s="2">
        <v>4.4800000000000004</v>
      </c>
      <c r="D18" s="2">
        <v>610043920</v>
      </c>
      <c r="E18" s="2">
        <v>35.42</v>
      </c>
      <c r="F18" s="2">
        <v>97</v>
      </c>
      <c r="G18" s="5">
        <f t="shared" si="0"/>
        <v>1764969308.6412802</v>
      </c>
    </row>
    <row r="19" spans="1:7" x14ac:dyDescent="0.35">
      <c r="A19" s="2" t="s">
        <v>30</v>
      </c>
      <c r="B19" s="2" t="s">
        <v>31</v>
      </c>
      <c r="C19" s="2">
        <v>10.77</v>
      </c>
      <c r="D19" s="2">
        <v>399396987</v>
      </c>
      <c r="E19" s="2">
        <v>37.69</v>
      </c>
      <c r="F19" s="2">
        <v>98</v>
      </c>
      <c r="G19" s="5">
        <f t="shared" si="0"/>
        <v>2680268108.1987691</v>
      </c>
    </row>
    <row r="20" spans="1:7" x14ac:dyDescent="0.35">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99"/>
  <sheetViews>
    <sheetView tabSelected="1" zoomScaleNormal="100" workbookViewId="0">
      <pane xSplit="1" ySplit="1" topLeftCell="B96" activePane="bottomRight" state="frozen"/>
      <selection activeCell="D35" sqref="D35"/>
      <selection pane="topRight" activeCell="D35" sqref="D35"/>
      <selection pane="bottomLeft" activeCell="D35" sqref="D35"/>
      <selection pane="bottomRight" activeCell="V99" sqref="V99"/>
    </sheetView>
  </sheetViews>
  <sheetFormatPr defaultRowHeight="14.15" x14ac:dyDescent="0.35"/>
  <cols>
    <col min="1" max="1" width="14.5" style="2" customWidth="1"/>
    <col min="2" max="2" width="8.2109375" style="2" customWidth="1"/>
    <col min="3" max="3" width="8.35546875" style="2" customWidth="1"/>
    <col min="4" max="4" width="8.35546875" style="2" hidden="1" customWidth="1"/>
    <col min="5" max="5" width="8.640625" style="2" hidden="1" customWidth="1"/>
    <col min="6" max="6" width="7.7109375" style="2" hidden="1" customWidth="1"/>
    <col min="7" max="7" width="8" style="2" hidden="1" customWidth="1"/>
    <col min="8" max="8" width="7.5" style="2" hidden="1" customWidth="1"/>
    <col min="9" max="9" width="6.140625" style="2" hidden="1" customWidth="1"/>
    <col min="10" max="10" width="5.2109375" style="2" hidden="1" customWidth="1"/>
    <col min="11" max="11" width="5.35546875" style="2" hidden="1" customWidth="1"/>
    <col min="12" max="12" width="4.140625" style="2" hidden="1" customWidth="1"/>
    <col min="13" max="13" width="4.7109375" style="2" hidden="1" customWidth="1"/>
    <col min="14" max="14" width="6.140625" style="2" hidden="1" customWidth="1"/>
    <col min="15" max="15" width="5.85546875" style="2" customWidth="1"/>
    <col min="16" max="16" width="7.140625" style="2" bestFit="1" customWidth="1"/>
    <col min="17" max="17" width="6.5" style="2" hidden="1" customWidth="1"/>
    <col min="18" max="18" width="5.7109375" style="2" hidden="1" customWidth="1"/>
    <col min="19" max="19" width="5.85546875" style="2" hidden="1" customWidth="1"/>
    <col min="20" max="20" width="5.85546875" style="2" customWidth="1"/>
    <col min="21" max="21" width="6.640625" style="2" customWidth="1"/>
    <col min="22" max="22" width="59" style="2" customWidth="1"/>
    <col min="23" max="23" width="69.140625" style="6" customWidth="1"/>
    <col min="24" max="24" width="32.140625" customWidth="1"/>
    <col min="25" max="25" width="21.640625" customWidth="1"/>
    <col min="26" max="26" width="14.7109375" customWidth="1"/>
    <col min="27" max="27" width="33.85546875" style="12" customWidth="1"/>
    <col min="28" max="28" width="15.35546875" style="6" customWidth="1"/>
    <col min="29" max="29" width="12.35546875" style="6" bestFit="1" customWidth="1"/>
    <col min="30" max="30" width="17.85546875" style="6" customWidth="1"/>
    <col min="31" max="31" width="41.2109375" style="6" customWidth="1"/>
  </cols>
  <sheetData>
    <row r="1" spans="1:31" s="3" customFormat="1" ht="34" customHeight="1" x14ac:dyDescent="0.35">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 x14ac:dyDescent="0.35">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8" x14ac:dyDescent="0.35">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3.15" x14ac:dyDescent="0.35">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3.15" x14ac:dyDescent="0.35">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6.3" x14ac:dyDescent="0.35">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7.3" x14ac:dyDescent="0.35">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3.15" x14ac:dyDescent="0.35">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7.3" x14ac:dyDescent="0.35">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4.9" x14ac:dyDescent="0.35">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2.15" x14ac:dyDescent="0.35">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3.15" x14ac:dyDescent="0.35">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3.15" x14ac:dyDescent="0.35">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0.75" x14ac:dyDescent="0.35">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4.9" x14ac:dyDescent="0.35">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1.14999999999998" x14ac:dyDescent="0.35">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 x14ac:dyDescent="0.35">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4.9" x14ac:dyDescent="0.35">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 x14ac:dyDescent="0.35">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7.3" x14ac:dyDescent="0.35">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55.6" x14ac:dyDescent="0.35">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 x14ac:dyDescent="0.35">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4.9" x14ac:dyDescent="0.35">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 x14ac:dyDescent="0.35">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3.15" x14ac:dyDescent="0.35">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2.15" x14ac:dyDescent="0.35">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4.9" x14ac:dyDescent="0.35">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 x14ac:dyDescent="0.35">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4.9" x14ac:dyDescent="0.35">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13.15" x14ac:dyDescent="0.35">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69.75" x14ac:dyDescent="0.35">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7.3" x14ac:dyDescent="0.35">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1.44999999999999" x14ac:dyDescent="0.35">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1.44999999999999" x14ac:dyDescent="0.35">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5.6" x14ac:dyDescent="0.35">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1.44999999999999" x14ac:dyDescent="0.35">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69.75" x14ac:dyDescent="0.35">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 x14ac:dyDescent="0.35">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7.3" x14ac:dyDescent="0.35">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3.15" x14ac:dyDescent="0.35">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8" x14ac:dyDescent="0.35">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1.44999999999999" x14ac:dyDescent="0.35">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4.9" x14ac:dyDescent="0.35">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7.3" x14ac:dyDescent="0.35">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3.15" x14ac:dyDescent="0.35">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0.75" x14ac:dyDescent="0.35">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4.9" x14ac:dyDescent="0.35">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 x14ac:dyDescent="0.35">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 x14ac:dyDescent="0.35">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4.9" x14ac:dyDescent="0.35">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41.44999999999999" x14ac:dyDescent="0.35">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3.15" x14ac:dyDescent="0.35">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 x14ac:dyDescent="0.35">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0.75" x14ac:dyDescent="0.35">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69.75" x14ac:dyDescent="0.35">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6.3" x14ac:dyDescent="0.35">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 x14ac:dyDescent="0.35">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1.44999999999999" x14ac:dyDescent="0.35">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7.3" x14ac:dyDescent="0.35">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3.15" x14ac:dyDescent="0.35">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7.3" x14ac:dyDescent="0.35">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 x14ac:dyDescent="0.35">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 x14ac:dyDescent="0.35">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4.9" x14ac:dyDescent="0.35">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4.9" x14ac:dyDescent="0.35">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7.3" x14ac:dyDescent="0.35">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4.9" x14ac:dyDescent="0.35">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3.15" x14ac:dyDescent="0.35">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 x14ac:dyDescent="0.35">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4.9" x14ac:dyDescent="0.35">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 x14ac:dyDescent="0.35">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0.75" x14ac:dyDescent="0.35">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0.75" x14ac:dyDescent="0.35">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 x14ac:dyDescent="0.35">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 x14ac:dyDescent="0.35">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 x14ac:dyDescent="0.35">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 x14ac:dyDescent="0.35">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 x14ac:dyDescent="0.35">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 x14ac:dyDescent="0.35">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 x14ac:dyDescent="0.35">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 x14ac:dyDescent="0.35">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7.3" x14ac:dyDescent="0.35">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 x14ac:dyDescent="0.35">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 x14ac:dyDescent="0.35">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3.9" x14ac:dyDescent="0.35">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3.15" x14ac:dyDescent="0.35">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0.75" x14ac:dyDescent="0.35">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4.9" x14ac:dyDescent="0.35">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6.6" x14ac:dyDescent="0.35">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 x14ac:dyDescent="0.35">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7.3" x14ac:dyDescent="0.35">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3.15" x14ac:dyDescent="0.35">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 x14ac:dyDescent="0.35">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1.44999999999999" x14ac:dyDescent="0.35">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3.15" x14ac:dyDescent="0.35">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7.3" x14ac:dyDescent="0.35">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0.75" x14ac:dyDescent="0.35">
      <c r="A97" s="9">
        <v>45700</v>
      </c>
      <c r="B97" s="2">
        <v>3346</v>
      </c>
      <c r="C97" s="2">
        <v>747</v>
      </c>
      <c r="O97" s="2">
        <v>83</v>
      </c>
      <c r="P97" s="2">
        <v>24</v>
      </c>
      <c r="T97" s="2">
        <v>2.52</v>
      </c>
      <c r="U97" s="2">
        <v>4.53</v>
      </c>
      <c r="V97" s="6" t="s">
        <v>17170</v>
      </c>
      <c r="W97" s="6" t="s">
        <v>17321</v>
      </c>
      <c r="X97" s="11" t="s">
        <v>17322</v>
      </c>
      <c r="Y97" s="12" t="s">
        <v>17028</v>
      </c>
      <c r="Z97" s="12" t="s">
        <v>17323</v>
      </c>
      <c r="AA97" s="12" t="s">
        <v>17324</v>
      </c>
      <c r="AB97" s="6">
        <v>1</v>
      </c>
      <c r="AC97" s="6">
        <v>1</v>
      </c>
      <c r="AD97" s="6">
        <v>1</v>
      </c>
      <c r="AE97" s="6" t="s">
        <v>17325</v>
      </c>
    </row>
    <row r="98" spans="1:31" ht="99" x14ac:dyDescent="0.35">
      <c r="A98" s="9">
        <v>45701</v>
      </c>
      <c r="B98" s="2">
        <v>3332</v>
      </c>
      <c r="C98" s="2">
        <v>747</v>
      </c>
      <c r="O98" s="2">
        <v>64</v>
      </c>
      <c r="P98" s="2">
        <v>31</v>
      </c>
      <c r="T98" s="2">
        <v>2.5</v>
      </c>
      <c r="U98" s="2">
        <v>3.2</v>
      </c>
      <c r="V98" s="6" t="s">
        <v>17326</v>
      </c>
      <c r="W98" s="6" t="s">
        <v>17432</v>
      </c>
      <c r="X98" s="11" t="s">
        <v>17322</v>
      </c>
      <c r="Y98" s="12" t="s">
        <v>17028</v>
      </c>
      <c r="Z98" s="12" t="s">
        <v>17433</v>
      </c>
      <c r="AA98" s="12" t="s">
        <v>17434</v>
      </c>
      <c r="AB98" s="6">
        <v>1</v>
      </c>
      <c r="AC98" s="6">
        <v>1</v>
      </c>
      <c r="AD98" s="6">
        <v>1</v>
      </c>
      <c r="AE98" s="6" t="s">
        <v>17435</v>
      </c>
    </row>
    <row r="99" spans="1:31" ht="113.15" x14ac:dyDescent="0.35">
      <c r="A99" s="9">
        <v>45702</v>
      </c>
      <c r="B99" s="2">
        <v>3346</v>
      </c>
      <c r="C99" s="2">
        <v>753</v>
      </c>
      <c r="O99" s="2">
        <v>81</v>
      </c>
      <c r="P99" s="2">
        <v>30</v>
      </c>
      <c r="T99" s="2">
        <v>2.14</v>
      </c>
      <c r="U99" s="2">
        <v>2.81</v>
      </c>
      <c r="V99" s="6" t="s">
        <v>17569</v>
      </c>
      <c r="W99" s="6" t="s">
        <v>17593</v>
      </c>
      <c r="X99" s="11" t="s">
        <v>17594</v>
      </c>
      <c r="Y99" s="12" t="s">
        <v>17028</v>
      </c>
      <c r="Z99" s="12" t="s">
        <v>17595</v>
      </c>
      <c r="AA99" s="12" t="s">
        <v>17596</v>
      </c>
      <c r="AB99" s="6" t="s">
        <v>17570</v>
      </c>
      <c r="AC99" s="6" t="s">
        <v>17571</v>
      </c>
      <c r="AD99" s="6" t="s">
        <v>17572</v>
      </c>
      <c r="AE99" s="6" t="s">
        <v>17597</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15" x14ac:dyDescent="0.35"/>
  <cols>
    <col min="1" max="1" width="9" style="1"/>
    <col min="2" max="2" width="15.140625" bestFit="1" customWidth="1"/>
    <col min="4" max="5" width="10.5" style="1" customWidth="1"/>
    <col min="6" max="6" width="23.35546875" customWidth="1"/>
    <col min="7" max="7" width="25.5" bestFit="1" customWidth="1"/>
    <col min="8" max="8" width="20.140625" customWidth="1"/>
    <col min="9" max="9" width="24.85546875" customWidth="1"/>
    <col min="10" max="10" width="14.5" customWidth="1"/>
    <col min="11" max="11" width="35.640625" customWidth="1"/>
    <col min="13" max="13" width="26.5" customWidth="1"/>
  </cols>
  <sheetData>
    <row r="1" spans="1:13" x14ac:dyDescent="0.35">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35">
      <c r="A2" s="42">
        <v>1</v>
      </c>
      <c r="B2" s="44" t="s">
        <v>4258</v>
      </c>
      <c r="C2" s="44" t="s">
        <v>2882</v>
      </c>
      <c r="D2" s="42" t="s">
        <v>2887</v>
      </c>
      <c r="E2" s="20" t="s">
        <v>5482</v>
      </c>
      <c r="F2" s="39" t="s">
        <v>5484</v>
      </c>
      <c r="G2" s="21" t="s">
        <v>1855</v>
      </c>
      <c r="H2" s="42" t="s">
        <v>4408</v>
      </c>
      <c r="I2" s="44" t="s">
        <v>5485</v>
      </c>
      <c r="J2" s="44"/>
      <c r="K2" s="44"/>
    </row>
    <row r="3" spans="1:13" x14ac:dyDescent="0.35">
      <c r="A3" s="42">
        <v>2</v>
      </c>
      <c r="B3" s="44" t="s">
        <v>4411</v>
      </c>
      <c r="C3" s="44" t="s">
        <v>2890</v>
      </c>
      <c r="D3" s="42" t="s">
        <v>2887</v>
      </c>
      <c r="E3" s="20" t="s">
        <v>1850</v>
      </c>
      <c r="F3" s="39" t="s">
        <v>4953</v>
      </c>
      <c r="G3" s="38" t="s">
        <v>1853</v>
      </c>
      <c r="H3" s="42" t="s">
        <v>4408</v>
      </c>
      <c r="I3" s="44" t="s">
        <v>4692</v>
      </c>
      <c r="J3" s="44"/>
      <c r="K3" s="44"/>
    </row>
    <row r="4" spans="1:13" x14ac:dyDescent="0.35">
      <c r="A4" s="42">
        <v>3</v>
      </c>
      <c r="B4" s="44" t="s">
        <v>2923</v>
      </c>
      <c r="C4" s="44" t="s">
        <v>2882</v>
      </c>
      <c r="D4" s="42" t="s">
        <v>2887</v>
      </c>
      <c r="E4" s="20" t="s">
        <v>2894</v>
      </c>
      <c r="F4" s="39" t="s">
        <v>4953</v>
      </c>
      <c r="G4" s="38" t="s">
        <v>1853</v>
      </c>
      <c r="H4" s="42" t="s">
        <v>4408</v>
      </c>
      <c r="I4" s="44" t="s">
        <v>4692</v>
      </c>
      <c r="J4" s="44"/>
      <c r="K4" s="44"/>
    </row>
    <row r="5" spans="1:13" ht="14.25" customHeight="1" x14ac:dyDescent="0.35">
      <c r="A5" s="42">
        <v>4</v>
      </c>
      <c r="B5" s="44" t="s">
        <v>4412</v>
      </c>
      <c r="C5" s="44" t="s">
        <v>2884</v>
      </c>
      <c r="D5" s="42" t="s">
        <v>2887</v>
      </c>
      <c r="E5" s="20" t="s">
        <v>1848</v>
      </c>
      <c r="F5" s="39" t="s">
        <v>4954</v>
      </c>
      <c r="G5" s="39" t="s">
        <v>1854</v>
      </c>
      <c r="H5" s="42" t="s">
        <v>4408</v>
      </c>
      <c r="I5" s="44" t="s">
        <v>4692</v>
      </c>
      <c r="J5" s="44"/>
      <c r="K5" s="44"/>
    </row>
    <row r="6" spans="1:13" ht="56.6" x14ac:dyDescent="0.35">
      <c r="A6" s="42">
        <v>5</v>
      </c>
      <c r="B6" s="44" t="s">
        <v>2885</v>
      </c>
      <c r="C6" s="44" t="s">
        <v>2888</v>
      </c>
      <c r="D6" s="42" t="s">
        <v>2887</v>
      </c>
      <c r="E6" s="20" t="s">
        <v>2894</v>
      </c>
      <c r="F6" s="39" t="s">
        <v>4688</v>
      </c>
      <c r="G6" s="39" t="s">
        <v>4690</v>
      </c>
      <c r="H6" s="42" t="s">
        <v>4408</v>
      </c>
      <c r="I6" s="48" t="s">
        <v>5662</v>
      </c>
      <c r="J6" s="44"/>
      <c r="K6" s="44" t="s">
        <v>4691</v>
      </c>
    </row>
    <row r="7" spans="1:13" x14ac:dyDescent="0.35">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35">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35">
      <c r="A9"/>
      <c r="D9"/>
      <c r="E9"/>
    </row>
    <row r="10" spans="1:13" ht="14.25" customHeight="1" x14ac:dyDescent="0.35">
      <c r="A10" s="82" t="s">
        <v>5574</v>
      </c>
      <c r="B10" s="82"/>
      <c r="C10" s="82"/>
      <c r="D10" s="82"/>
      <c r="E10" s="82"/>
      <c r="F10" s="82"/>
      <c r="G10" s="82"/>
      <c r="H10" s="82"/>
      <c r="I10" s="82"/>
      <c r="J10" s="82"/>
      <c r="K10" s="82"/>
      <c r="L10" s="82"/>
      <c r="M10" s="40" t="s">
        <v>5497</v>
      </c>
    </row>
    <row r="11" spans="1:13" ht="28.3" x14ac:dyDescent="0.35">
      <c r="A11" s="81" t="s">
        <v>5865</v>
      </c>
      <c r="B11" s="81"/>
      <c r="C11" s="81"/>
      <c r="D11" s="81"/>
      <c r="E11" s="81"/>
      <c r="F11" s="81"/>
      <c r="G11" s="81"/>
      <c r="H11" s="81"/>
      <c r="I11" s="81"/>
      <c r="J11" s="81"/>
      <c r="K11" s="81"/>
      <c r="L11" s="81"/>
      <c r="M11" s="48" t="s">
        <v>5525</v>
      </c>
    </row>
    <row r="12" spans="1:13" ht="14.25" customHeight="1" x14ac:dyDescent="0.35">
      <c r="A12" s="83" t="s">
        <v>5500</v>
      </c>
      <c r="B12" s="83"/>
      <c r="C12" s="83"/>
      <c r="D12" s="83"/>
      <c r="E12" s="83"/>
      <c r="F12" s="83"/>
      <c r="G12" s="83"/>
      <c r="H12" s="83"/>
      <c r="I12" s="83"/>
      <c r="J12" s="83"/>
      <c r="K12" s="83"/>
      <c r="L12" s="44" t="s">
        <v>5501</v>
      </c>
      <c r="M12" s="44"/>
    </row>
    <row r="13" spans="1:13" ht="28.3" x14ac:dyDescent="0.35">
      <c r="A13" s="81" t="s">
        <v>5866</v>
      </c>
      <c r="B13" s="84"/>
      <c r="C13" s="84"/>
      <c r="D13" s="84"/>
      <c r="E13" s="84"/>
      <c r="F13" s="84"/>
      <c r="G13" s="84"/>
      <c r="H13" s="84"/>
      <c r="I13" s="84"/>
      <c r="J13" s="84"/>
      <c r="K13" s="84"/>
      <c r="L13" s="85" t="s">
        <v>5502</v>
      </c>
      <c r="M13" s="48" t="s">
        <v>5499</v>
      </c>
    </row>
    <row r="14" spans="1:13" x14ac:dyDescent="0.35">
      <c r="A14" s="83" t="s">
        <v>2887</v>
      </c>
      <c r="B14" s="83"/>
      <c r="C14" s="83"/>
      <c r="D14" s="83"/>
      <c r="E14" s="83"/>
      <c r="F14" s="83"/>
      <c r="G14" s="83"/>
      <c r="H14" s="83"/>
      <c r="I14" s="83" t="s">
        <v>5498</v>
      </c>
      <c r="J14" s="83"/>
      <c r="K14" s="83"/>
      <c r="L14" s="85"/>
      <c r="M14" s="48"/>
    </row>
    <row r="15" spans="1:13" ht="28.3" x14ac:dyDescent="0.35">
      <c r="A15" s="81" t="s">
        <v>5863</v>
      </c>
      <c r="B15" s="84"/>
      <c r="C15" s="84"/>
      <c r="D15" s="84"/>
      <c r="E15" s="84"/>
      <c r="F15" s="84"/>
      <c r="G15" s="84"/>
      <c r="H15" s="84"/>
      <c r="I15" s="84"/>
      <c r="J15" s="84"/>
      <c r="K15" s="84"/>
      <c r="L15" s="85"/>
      <c r="M15" s="48" t="s">
        <v>5507</v>
      </c>
    </row>
    <row r="16" spans="1:13" x14ac:dyDescent="0.35">
      <c r="A16" s="83" t="s">
        <v>4689</v>
      </c>
      <c r="B16" s="83"/>
      <c r="C16" s="83" t="s">
        <v>4518</v>
      </c>
      <c r="D16" s="83"/>
      <c r="E16" s="83"/>
      <c r="F16" s="83" t="s">
        <v>5503</v>
      </c>
      <c r="G16" s="83"/>
      <c r="H16" s="44" t="s">
        <v>5452</v>
      </c>
      <c r="I16" s="83" t="s">
        <v>5504</v>
      </c>
      <c r="J16" s="83"/>
      <c r="K16" s="44" t="s">
        <v>5506</v>
      </c>
      <c r="L16" s="85"/>
      <c r="M16" s="48"/>
    </row>
    <row r="17" spans="1:13" x14ac:dyDescent="0.35">
      <c r="A17" s="44" t="s">
        <v>5510</v>
      </c>
      <c r="B17" s="44" t="s">
        <v>4858</v>
      </c>
      <c r="C17" s="44" t="s">
        <v>4411</v>
      </c>
      <c r="D17" s="44" t="s">
        <v>5505</v>
      </c>
      <c r="E17" s="44" t="s">
        <v>2923</v>
      </c>
      <c r="F17" s="44" t="s">
        <v>5509</v>
      </c>
      <c r="G17" s="44" t="s">
        <v>5508</v>
      </c>
      <c r="H17" s="44"/>
      <c r="I17" s="44" t="s">
        <v>5511</v>
      </c>
      <c r="J17" s="44" t="s">
        <v>4689</v>
      </c>
      <c r="K17" s="44"/>
      <c r="L17" s="85"/>
      <c r="M17" s="44"/>
    </row>
    <row r="18" spans="1:13" x14ac:dyDescent="0.35">
      <c r="A18" s="81" t="s">
        <v>5864</v>
      </c>
      <c r="B18" s="81"/>
      <c r="C18" s="81"/>
      <c r="D18" s="81"/>
      <c r="E18" s="81"/>
      <c r="F18" s="81"/>
      <c r="G18" s="81"/>
      <c r="H18" s="81"/>
      <c r="I18" s="81"/>
      <c r="J18" s="81"/>
      <c r="K18" s="81"/>
      <c r="L18" s="85"/>
      <c r="M18" s="44" t="s">
        <v>5543</v>
      </c>
    </row>
    <row r="19" spans="1:13" x14ac:dyDescent="0.35">
      <c r="A19" s="44" t="s">
        <v>5512</v>
      </c>
      <c r="B19" s="44" t="s">
        <v>5513</v>
      </c>
      <c r="C19" s="44" t="s">
        <v>5518</v>
      </c>
      <c r="D19" s="44">
        <v>5</v>
      </c>
      <c r="E19" s="44">
        <v>3</v>
      </c>
      <c r="F19" s="44">
        <v>4</v>
      </c>
      <c r="G19" s="44">
        <v>5</v>
      </c>
      <c r="H19" s="44" t="s">
        <v>5514</v>
      </c>
      <c r="I19" s="44">
        <v>7</v>
      </c>
      <c r="J19" s="44">
        <v>6</v>
      </c>
      <c r="K19" s="44">
        <v>6</v>
      </c>
      <c r="L19" s="85"/>
      <c r="M19" s="44"/>
    </row>
    <row r="20" spans="1:13" ht="42.45" x14ac:dyDescent="0.35">
      <c r="A20" s="81" t="s">
        <v>5868</v>
      </c>
      <c r="B20" s="81"/>
      <c r="C20" s="81"/>
      <c r="D20" s="81"/>
      <c r="E20" s="81"/>
      <c r="F20" s="81"/>
      <c r="G20" s="81"/>
      <c r="H20" s="81"/>
      <c r="I20" s="81"/>
      <c r="J20" s="81"/>
      <c r="K20" s="81"/>
      <c r="L20" s="85"/>
      <c r="M20" s="48" t="s">
        <v>5573</v>
      </c>
    </row>
    <row r="21" spans="1:13" ht="42.45" x14ac:dyDescent="0.35">
      <c r="A21" s="44" t="s">
        <v>5516</v>
      </c>
      <c r="B21" s="44" t="s">
        <v>5515</v>
      </c>
      <c r="C21" s="48" t="s">
        <v>5517</v>
      </c>
      <c r="D21" s="44" t="s">
        <v>5519</v>
      </c>
      <c r="E21" s="44" t="s">
        <v>3975</v>
      </c>
      <c r="F21" s="48" t="s">
        <v>5520</v>
      </c>
      <c r="G21" s="48" t="s">
        <v>5521</v>
      </c>
      <c r="H21" s="44" t="s">
        <v>5514</v>
      </c>
      <c r="I21" s="48" t="s">
        <v>5523</v>
      </c>
      <c r="J21" s="48" t="s">
        <v>5524</v>
      </c>
      <c r="K21" s="48" t="s">
        <v>5522</v>
      </c>
      <c r="L21" s="85"/>
      <c r="M21" s="44"/>
    </row>
    <row r="22" spans="1:13" ht="42.45" x14ac:dyDescent="0.35">
      <c r="A22" s="81" t="s">
        <v>5867</v>
      </c>
      <c r="B22" s="81"/>
      <c r="C22" s="81"/>
      <c r="D22" s="81"/>
      <c r="E22" s="81"/>
      <c r="F22" s="81"/>
      <c r="G22" s="81"/>
      <c r="H22" s="81"/>
      <c r="I22" s="81"/>
      <c r="J22" s="81"/>
      <c r="K22" s="81"/>
      <c r="L22" s="85"/>
      <c r="M22" s="48" t="s">
        <v>5572</v>
      </c>
    </row>
    <row r="23" spans="1:13" ht="84.9" x14ac:dyDescent="0.35">
      <c r="A23" s="48" t="s">
        <v>5526</v>
      </c>
      <c r="B23" s="68" t="s">
        <v>5527</v>
      </c>
      <c r="C23" s="48" t="s">
        <v>5528</v>
      </c>
      <c r="D23" s="48" t="s">
        <v>5529</v>
      </c>
      <c r="E23" s="48" t="s">
        <v>5530</v>
      </c>
      <c r="F23" s="48" t="s">
        <v>5531</v>
      </c>
      <c r="G23" s="48" t="s">
        <v>5532</v>
      </c>
      <c r="H23" s="44" t="s">
        <v>5514</v>
      </c>
      <c r="I23" s="48" t="s">
        <v>5533</v>
      </c>
      <c r="J23" s="48" t="s">
        <v>5534</v>
      </c>
      <c r="K23" s="48" t="s">
        <v>5535</v>
      </c>
      <c r="L23" s="85"/>
      <c r="M23" s="44"/>
    </row>
    <row r="24" spans="1:13" x14ac:dyDescent="0.35">
      <c r="A24"/>
      <c r="D24"/>
      <c r="E24"/>
    </row>
    <row r="25" spans="1:13" x14ac:dyDescent="0.35">
      <c r="A25" s="40" t="s">
        <v>2896</v>
      </c>
      <c r="B25" s="40" t="s">
        <v>2897</v>
      </c>
      <c r="C25" s="40" t="s">
        <v>2898</v>
      </c>
      <c r="D25" s="40" t="s">
        <v>2886</v>
      </c>
      <c r="E25" s="40" t="s">
        <v>4252</v>
      </c>
      <c r="F25" s="40" t="s">
        <v>2922</v>
      </c>
      <c r="G25" s="40" t="s">
        <v>1812</v>
      </c>
      <c r="H25" s="40" t="s">
        <v>2900</v>
      </c>
      <c r="I25" s="40" t="s">
        <v>2895</v>
      </c>
      <c r="J25" s="40" t="s">
        <v>2899</v>
      </c>
      <c r="K25" s="40" t="s">
        <v>17</v>
      </c>
    </row>
    <row r="26" spans="1:13" ht="56.6" x14ac:dyDescent="0.35">
      <c r="A26" s="41">
        <v>45320</v>
      </c>
      <c r="B26" s="42" t="s">
        <v>2920</v>
      </c>
      <c r="C26" s="42">
        <v>1</v>
      </c>
      <c r="D26" s="42" t="s">
        <v>4651</v>
      </c>
      <c r="E26" s="42"/>
      <c r="F26" s="42" t="s">
        <v>2921</v>
      </c>
      <c r="G26" s="42" t="s">
        <v>2923</v>
      </c>
      <c r="H26" s="42" t="s">
        <v>2924</v>
      </c>
      <c r="I26" s="42" t="s">
        <v>2946</v>
      </c>
      <c r="J26" s="43">
        <v>-0.25</v>
      </c>
      <c r="K26" s="48" t="s">
        <v>2925</v>
      </c>
    </row>
    <row r="27" spans="1:13" x14ac:dyDescent="0.35">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35">
      <c r="A28" s="45">
        <v>45322</v>
      </c>
      <c r="B28" s="46" t="s">
        <v>3008</v>
      </c>
      <c r="C28" s="46">
        <v>2</v>
      </c>
      <c r="D28" s="46" t="s">
        <v>4654</v>
      </c>
      <c r="E28" s="46" t="s">
        <v>4253</v>
      </c>
      <c r="F28" s="46" t="s">
        <v>3009</v>
      </c>
      <c r="G28" s="46" t="s">
        <v>3006</v>
      </c>
      <c r="H28" s="46" t="s">
        <v>3007</v>
      </c>
      <c r="I28" s="46" t="s">
        <v>3009</v>
      </c>
      <c r="J28" s="47"/>
      <c r="K28" s="47" t="s">
        <v>3010</v>
      </c>
    </row>
    <row r="29" spans="1:13" x14ac:dyDescent="0.35">
      <c r="A29" s="45">
        <v>45323</v>
      </c>
      <c r="B29" s="46" t="s">
        <v>2220</v>
      </c>
      <c r="C29" s="46">
        <v>4</v>
      </c>
      <c r="D29" s="46" t="s">
        <v>4654</v>
      </c>
      <c r="E29" s="46" t="s">
        <v>4254</v>
      </c>
      <c r="F29" s="46" t="s">
        <v>3009</v>
      </c>
      <c r="G29" s="46" t="s">
        <v>3011</v>
      </c>
      <c r="H29" s="46" t="s">
        <v>3007</v>
      </c>
      <c r="I29" s="46" t="s">
        <v>3009</v>
      </c>
      <c r="J29" s="47"/>
      <c r="K29" s="47" t="s">
        <v>3010</v>
      </c>
    </row>
    <row r="30" spans="1:13" x14ac:dyDescent="0.35">
      <c r="A30" s="45">
        <v>45328</v>
      </c>
      <c r="B30" s="46" t="s">
        <v>3977</v>
      </c>
      <c r="C30" s="46">
        <v>5</v>
      </c>
      <c r="D30" s="46" t="s">
        <v>4653</v>
      </c>
      <c r="E30" s="46" t="s">
        <v>4255</v>
      </c>
      <c r="F30" s="46" t="s">
        <v>3980</v>
      </c>
      <c r="G30" s="46" t="s">
        <v>3978</v>
      </c>
      <c r="H30" s="46" t="s">
        <v>3979</v>
      </c>
      <c r="I30" s="46" t="s">
        <v>3009</v>
      </c>
      <c r="J30" s="47"/>
      <c r="K30" s="47" t="s">
        <v>3010</v>
      </c>
    </row>
    <row r="31" spans="1:13" x14ac:dyDescent="0.35">
      <c r="A31" s="41">
        <v>45329</v>
      </c>
      <c r="B31" s="42" t="s">
        <v>2220</v>
      </c>
      <c r="C31" s="42">
        <v>4</v>
      </c>
      <c r="D31" s="54" t="s">
        <v>4654</v>
      </c>
      <c r="E31" s="42" t="s">
        <v>4256</v>
      </c>
      <c r="F31" s="42" t="s">
        <v>4173</v>
      </c>
      <c r="G31" s="42" t="s">
        <v>3011</v>
      </c>
      <c r="H31" s="42" t="s">
        <v>3979</v>
      </c>
      <c r="I31" s="42" t="s">
        <v>4260</v>
      </c>
      <c r="J31" s="43">
        <v>-0.1</v>
      </c>
      <c r="K31" s="43"/>
    </row>
    <row r="32" spans="1:13" x14ac:dyDescent="0.35">
      <c r="A32" s="45">
        <v>45330</v>
      </c>
      <c r="B32" s="46" t="s">
        <v>4257</v>
      </c>
      <c r="C32" s="46">
        <v>1</v>
      </c>
      <c r="D32" s="46" t="s">
        <v>4652</v>
      </c>
      <c r="E32" s="46" t="s">
        <v>4253</v>
      </c>
      <c r="F32" s="46" t="s">
        <v>2921</v>
      </c>
      <c r="G32" s="46" t="s">
        <v>4258</v>
      </c>
      <c r="H32" s="46" t="s">
        <v>3979</v>
      </c>
      <c r="I32" s="46" t="s">
        <v>3009</v>
      </c>
      <c r="J32" s="47"/>
      <c r="K32" s="47" t="s">
        <v>3010</v>
      </c>
    </row>
    <row r="33" spans="1:11" x14ac:dyDescent="0.35">
      <c r="A33" s="45">
        <v>45341</v>
      </c>
      <c r="B33" s="46" t="s">
        <v>4413</v>
      </c>
      <c r="C33" s="46">
        <v>5</v>
      </c>
      <c r="D33" s="46" t="s">
        <v>4654</v>
      </c>
      <c r="E33" s="46" t="s">
        <v>4254</v>
      </c>
      <c r="F33" s="46" t="s">
        <v>2884</v>
      </c>
      <c r="G33" s="46" t="s">
        <v>2477</v>
      </c>
      <c r="H33" s="46" t="s">
        <v>1852</v>
      </c>
      <c r="I33" s="46" t="s">
        <v>3009</v>
      </c>
      <c r="J33" s="47"/>
      <c r="K33" s="47" t="s">
        <v>3010</v>
      </c>
    </row>
    <row r="34" spans="1:11" x14ac:dyDescent="0.35">
      <c r="A34" s="49">
        <v>45341</v>
      </c>
      <c r="B34" s="50" t="s">
        <v>2592</v>
      </c>
      <c r="C34" s="50">
        <v>6</v>
      </c>
      <c r="D34" s="50" t="s">
        <v>4653</v>
      </c>
      <c r="E34" s="50" t="s">
        <v>4414</v>
      </c>
      <c r="F34" s="50" t="s">
        <v>2884</v>
      </c>
      <c r="G34" s="50" t="s">
        <v>2477</v>
      </c>
      <c r="H34" s="50" t="s">
        <v>1852</v>
      </c>
      <c r="I34" s="50" t="s">
        <v>3009</v>
      </c>
      <c r="J34" s="51">
        <v>-0.01</v>
      </c>
      <c r="K34" s="52" t="s">
        <v>4415</v>
      </c>
    </row>
    <row r="35" spans="1:11" x14ac:dyDescent="0.35">
      <c r="A35" s="45">
        <v>45343</v>
      </c>
      <c r="B35" s="46" t="s">
        <v>4257</v>
      </c>
      <c r="C35" s="46">
        <v>3</v>
      </c>
      <c r="D35" s="46" t="s">
        <v>4652</v>
      </c>
      <c r="E35" s="46" t="s">
        <v>4253</v>
      </c>
      <c r="F35" s="46" t="s">
        <v>2921</v>
      </c>
      <c r="G35" s="46" t="s">
        <v>4567</v>
      </c>
      <c r="H35" s="46" t="s">
        <v>1852</v>
      </c>
      <c r="I35" s="46" t="s">
        <v>3009</v>
      </c>
      <c r="J35" s="47"/>
      <c r="K35" s="47" t="s">
        <v>3010</v>
      </c>
    </row>
    <row r="36" spans="1:11" x14ac:dyDescent="0.35">
      <c r="A36" s="45">
        <v>45344</v>
      </c>
      <c r="B36" s="46" t="s">
        <v>3004</v>
      </c>
      <c r="C36" s="46">
        <v>7</v>
      </c>
      <c r="D36" s="46" t="s">
        <v>4653</v>
      </c>
      <c r="E36" s="46"/>
      <c r="F36" s="46" t="s">
        <v>4517</v>
      </c>
      <c r="G36" s="46" t="s">
        <v>4518</v>
      </c>
      <c r="H36" s="46" t="s">
        <v>1852</v>
      </c>
      <c r="I36" s="46" t="s">
        <v>4519</v>
      </c>
      <c r="J36" s="47">
        <v>0.02</v>
      </c>
      <c r="K36" s="47" t="s">
        <v>3010</v>
      </c>
    </row>
    <row r="37" spans="1:11" x14ac:dyDescent="0.35">
      <c r="A37" s="41">
        <v>45344</v>
      </c>
      <c r="B37" s="42" t="s">
        <v>4520</v>
      </c>
      <c r="C37" s="42">
        <v>7</v>
      </c>
      <c r="D37" s="42" t="s">
        <v>4653</v>
      </c>
      <c r="E37" s="42"/>
      <c r="F37" s="42" t="s">
        <v>4521</v>
      </c>
      <c r="G37" s="42" t="s">
        <v>4518</v>
      </c>
      <c r="H37" s="42" t="s">
        <v>1852</v>
      </c>
      <c r="I37" s="42" t="s">
        <v>4522</v>
      </c>
      <c r="J37" s="43">
        <v>0.03</v>
      </c>
      <c r="K37" s="53" t="s">
        <v>4523</v>
      </c>
    </row>
    <row r="38" spans="1:11" x14ac:dyDescent="0.35">
      <c r="A38" s="41">
        <v>45348</v>
      </c>
      <c r="B38" s="42" t="s">
        <v>3004</v>
      </c>
      <c r="C38" s="42">
        <v>7</v>
      </c>
      <c r="D38" s="42" t="s">
        <v>4653</v>
      </c>
      <c r="E38" s="42"/>
      <c r="F38" s="42" t="s">
        <v>4568</v>
      </c>
      <c r="G38" s="42" t="s">
        <v>4518</v>
      </c>
      <c r="H38" s="42" t="s">
        <v>1852</v>
      </c>
      <c r="I38" s="42" t="s">
        <v>4569</v>
      </c>
      <c r="J38" s="43">
        <v>-0.01</v>
      </c>
      <c r="K38" s="53" t="s">
        <v>4658</v>
      </c>
    </row>
    <row r="39" spans="1:11" x14ac:dyDescent="0.35">
      <c r="A39" s="41">
        <v>45349</v>
      </c>
      <c r="B39" s="42" t="s">
        <v>4257</v>
      </c>
      <c r="C39" s="42">
        <v>4</v>
      </c>
      <c r="D39" s="42" t="s">
        <v>4652</v>
      </c>
      <c r="E39" s="42" t="s">
        <v>4256</v>
      </c>
      <c r="F39" s="42" t="s">
        <v>2921</v>
      </c>
      <c r="G39" s="42" t="s">
        <v>4596</v>
      </c>
      <c r="H39" s="42" t="s">
        <v>1852</v>
      </c>
      <c r="I39" s="42" t="s">
        <v>4656</v>
      </c>
      <c r="J39" s="43">
        <v>-0.13</v>
      </c>
      <c r="K39" s="55" t="s">
        <v>4657</v>
      </c>
    </row>
    <row r="40" spans="1:11" x14ac:dyDescent="0.35">
      <c r="A40" s="41">
        <v>45356</v>
      </c>
      <c r="B40" s="42" t="s">
        <v>4461</v>
      </c>
      <c r="C40" s="42">
        <v>7</v>
      </c>
      <c r="D40" s="42" t="s">
        <v>4742</v>
      </c>
      <c r="E40" s="42" t="s">
        <v>4256</v>
      </c>
      <c r="F40" s="42" t="s">
        <v>4743</v>
      </c>
      <c r="G40" s="42" t="s">
        <v>4744</v>
      </c>
      <c r="H40" s="42" t="s">
        <v>1852</v>
      </c>
      <c r="I40" s="42" t="s">
        <v>4867</v>
      </c>
      <c r="J40" s="43">
        <v>-0.08</v>
      </c>
      <c r="K40" s="57" t="s">
        <v>4761</v>
      </c>
    </row>
    <row r="41" spans="1:11" x14ac:dyDescent="0.35">
      <c r="A41" s="41">
        <v>45358</v>
      </c>
      <c r="B41" s="42" t="s">
        <v>4461</v>
      </c>
      <c r="C41" s="42">
        <v>6</v>
      </c>
      <c r="D41" s="42" t="s">
        <v>4742</v>
      </c>
      <c r="E41" s="42" t="s">
        <v>4256</v>
      </c>
      <c r="F41" s="42" t="s">
        <v>4760</v>
      </c>
      <c r="G41" s="42" t="s">
        <v>4744</v>
      </c>
      <c r="H41" s="42" t="s">
        <v>1852</v>
      </c>
      <c r="I41" s="42" t="s">
        <v>4868</v>
      </c>
      <c r="J41" s="43">
        <v>0.02</v>
      </c>
      <c r="K41" s="53" t="s">
        <v>4787</v>
      </c>
    </row>
    <row r="42" spans="1:11" x14ac:dyDescent="0.35">
      <c r="A42" s="41">
        <v>45362</v>
      </c>
      <c r="B42" s="41" t="s">
        <v>4755</v>
      </c>
      <c r="C42" s="42">
        <v>1</v>
      </c>
      <c r="D42" s="42" t="s">
        <v>4654</v>
      </c>
      <c r="E42" s="42" t="s">
        <v>4857</v>
      </c>
      <c r="F42" s="42" t="s">
        <v>2921</v>
      </c>
      <c r="G42" s="42" t="s">
        <v>4689</v>
      </c>
      <c r="H42" s="42" t="s">
        <v>4858</v>
      </c>
      <c r="I42" s="42"/>
      <c r="J42" s="62">
        <v>0.2</v>
      </c>
      <c r="K42" s="43"/>
    </row>
    <row r="43" spans="1:11" x14ac:dyDescent="0.35">
      <c r="A43" s="49">
        <v>45365</v>
      </c>
      <c r="B43" s="50" t="s">
        <v>4870</v>
      </c>
      <c r="C43" s="50">
        <v>2</v>
      </c>
      <c r="D43" s="50" t="s">
        <v>4654</v>
      </c>
      <c r="E43" s="50" t="s">
        <v>4253</v>
      </c>
      <c r="F43" s="50" t="s">
        <v>2884</v>
      </c>
      <c r="G43" s="50" t="s">
        <v>4689</v>
      </c>
      <c r="H43" s="50" t="s">
        <v>4858</v>
      </c>
      <c r="I43" s="50"/>
      <c r="J43" s="50"/>
      <c r="K43" s="59" t="s">
        <v>4869</v>
      </c>
    </row>
    <row r="44" spans="1:11" x14ac:dyDescent="0.35">
      <c r="A44" s="45">
        <v>45365</v>
      </c>
      <c r="B44" s="46" t="s">
        <v>4756</v>
      </c>
      <c r="C44" s="46">
        <v>2</v>
      </c>
      <c r="D44" s="46" t="s">
        <v>4654</v>
      </c>
      <c r="E44" s="46" t="s">
        <v>4253</v>
      </c>
      <c r="F44" s="46" t="s">
        <v>2921</v>
      </c>
      <c r="G44" s="46" t="s">
        <v>4689</v>
      </c>
      <c r="H44" s="46" t="s">
        <v>4858</v>
      </c>
      <c r="I44" s="46"/>
      <c r="J44" s="47"/>
      <c r="K44" s="47" t="s">
        <v>4871</v>
      </c>
    </row>
    <row r="45" spans="1:11" x14ac:dyDescent="0.35">
      <c r="A45" s="45">
        <v>45366</v>
      </c>
      <c r="B45" s="46" t="s">
        <v>4880</v>
      </c>
      <c r="C45" s="46">
        <v>5</v>
      </c>
      <c r="D45" s="46" t="s">
        <v>4654</v>
      </c>
      <c r="E45" s="46" t="s">
        <v>4414</v>
      </c>
      <c r="F45" s="46" t="s">
        <v>2921</v>
      </c>
      <c r="G45" s="46" t="s">
        <v>4689</v>
      </c>
      <c r="H45" s="46" t="s">
        <v>4858</v>
      </c>
      <c r="I45" s="46"/>
      <c r="J45" s="47"/>
      <c r="K45" s="47" t="s">
        <v>4908</v>
      </c>
    </row>
    <row r="46" spans="1:11" x14ac:dyDescent="0.35">
      <c r="A46" s="41">
        <v>45369</v>
      </c>
      <c r="B46" s="41" t="s">
        <v>4756</v>
      </c>
      <c r="C46" s="42">
        <v>4</v>
      </c>
      <c r="D46" s="42" t="s">
        <v>4654</v>
      </c>
      <c r="E46" s="42" t="s">
        <v>4414</v>
      </c>
      <c r="F46" s="42" t="s">
        <v>4911</v>
      </c>
      <c r="G46" s="42" t="s">
        <v>4744</v>
      </c>
      <c r="H46" s="42" t="s">
        <v>4858</v>
      </c>
      <c r="I46" s="42"/>
      <c r="J46" s="62">
        <v>0.4</v>
      </c>
      <c r="K46" s="57" t="s">
        <v>4912</v>
      </c>
    </row>
    <row r="47" spans="1:11" x14ac:dyDescent="0.35">
      <c r="A47" s="41">
        <v>45369</v>
      </c>
      <c r="B47" s="41" t="s">
        <v>3004</v>
      </c>
      <c r="C47" s="42">
        <v>7</v>
      </c>
      <c r="D47" s="42" t="s">
        <v>4913</v>
      </c>
      <c r="E47" s="42"/>
      <c r="F47" s="42" t="s">
        <v>4521</v>
      </c>
      <c r="G47" s="42" t="s">
        <v>4914</v>
      </c>
      <c r="H47" s="42" t="s">
        <v>4858</v>
      </c>
      <c r="I47" s="42"/>
      <c r="J47" s="43">
        <v>-0.01</v>
      </c>
      <c r="K47" s="57"/>
    </row>
    <row r="48" spans="1:11" x14ac:dyDescent="0.35">
      <c r="A48" s="41">
        <v>45372</v>
      </c>
      <c r="B48" s="41" t="s">
        <v>4484</v>
      </c>
      <c r="C48" s="42">
        <v>5</v>
      </c>
      <c r="D48" s="42" t="s">
        <v>4913</v>
      </c>
      <c r="E48" s="42" t="s">
        <v>5079</v>
      </c>
      <c r="F48" s="42" t="s">
        <v>4992</v>
      </c>
      <c r="G48" s="42" t="s">
        <v>4993</v>
      </c>
      <c r="H48" s="42" t="s">
        <v>4865</v>
      </c>
      <c r="I48" s="42"/>
      <c r="J48" s="43">
        <v>0.02</v>
      </c>
      <c r="K48" s="57" t="s">
        <v>4994</v>
      </c>
    </row>
    <row r="49" spans="1:11" x14ac:dyDescent="0.35">
      <c r="A49" s="41">
        <v>45377</v>
      </c>
      <c r="B49" s="41" t="s">
        <v>4244</v>
      </c>
      <c r="C49" s="42">
        <v>7</v>
      </c>
      <c r="D49" s="42" t="s">
        <v>4913</v>
      </c>
      <c r="E49" s="42" t="s">
        <v>4414</v>
      </c>
      <c r="F49" s="42" t="s">
        <v>4992</v>
      </c>
      <c r="G49" s="42" t="s">
        <v>5016</v>
      </c>
      <c r="H49" s="42" t="s">
        <v>4865</v>
      </c>
      <c r="I49" s="42"/>
      <c r="J49" s="43">
        <v>-0.03</v>
      </c>
      <c r="K49" s="44" t="s">
        <v>5076</v>
      </c>
    </row>
    <row r="50" spans="1:11" x14ac:dyDescent="0.35">
      <c r="A50" s="41">
        <v>45380</v>
      </c>
      <c r="B50" s="41" t="s">
        <v>4244</v>
      </c>
      <c r="C50" s="42">
        <v>7</v>
      </c>
      <c r="D50" s="42" t="s">
        <v>4913</v>
      </c>
      <c r="E50" s="42" t="s">
        <v>4414</v>
      </c>
      <c r="F50" s="42" t="s">
        <v>2884</v>
      </c>
      <c r="G50" s="42" t="s">
        <v>4687</v>
      </c>
      <c r="H50" s="42" t="s">
        <v>4865</v>
      </c>
      <c r="I50" s="42"/>
      <c r="J50" s="43">
        <v>-0.1</v>
      </c>
      <c r="K50" s="61" t="s">
        <v>5167</v>
      </c>
    </row>
    <row r="51" spans="1:11" x14ac:dyDescent="0.35">
      <c r="A51" s="41">
        <v>45380</v>
      </c>
      <c r="B51" s="41" t="s">
        <v>5077</v>
      </c>
      <c r="C51" s="42">
        <v>5</v>
      </c>
      <c r="D51" s="42" t="s">
        <v>5078</v>
      </c>
      <c r="E51" s="42"/>
      <c r="F51" s="42" t="s">
        <v>2882</v>
      </c>
      <c r="G51" s="42" t="s">
        <v>4687</v>
      </c>
      <c r="H51" s="42" t="s">
        <v>4865</v>
      </c>
      <c r="I51" s="42"/>
      <c r="J51" s="43">
        <v>-0.15</v>
      </c>
      <c r="K51" s="61" t="s">
        <v>5080</v>
      </c>
    </row>
    <row r="52" spans="1:11" x14ac:dyDescent="0.35">
      <c r="A52" s="41">
        <v>45383</v>
      </c>
      <c r="B52" s="41" t="s">
        <v>5115</v>
      </c>
      <c r="C52" s="42">
        <v>5</v>
      </c>
      <c r="D52" s="42" t="s">
        <v>4913</v>
      </c>
      <c r="E52" s="42"/>
      <c r="F52" s="42" t="s">
        <v>2884</v>
      </c>
      <c r="G52" s="42"/>
      <c r="H52" s="42" t="s">
        <v>4865</v>
      </c>
      <c r="I52" s="42" t="s">
        <v>5102</v>
      </c>
      <c r="J52" s="43">
        <v>-0.03</v>
      </c>
      <c r="K52" s="61" t="s">
        <v>5101</v>
      </c>
    </row>
    <row r="53" spans="1:11" x14ac:dyDescent="0.35">
      <c r="A53" s="41">
        <v>45385</v>
      </c>
      <c r="B53" s="41" t="s">
        <v>1991</v>
      </c>
      <c r="C53" s="42">
        <v>1</v>
      </c>
      <c r="D53" s="42" t="s">
        <v>5078</v>
      </c>
      <c r="E53" s="42" t="s">
        <v>4857</v>
      </c>
      <c r="F53" s="42" t="s">
        <v>2882</v>
      </c>
      <c r="G53" s="42" t="s">
        <v>5148</v>
      </c>
      <c r="H53" s="42" t="s">
        <v>4865</v>
      </c>
      <c r="I53" s="42"/>
      <c r="J53" s="43">
        <v>0.02</v>
      </c>
      <c r="K53" s="44" t="s">
        <v>5149</v>
      </c>
    </row>
    <row r="54" spans="1:11" x14ac:dyDescent="0.35">
      <c r="A54" s="45">
        <v>45392</v>
      </c>
      <c r="B54" s="46" t="s">
        <v>1991</v>
      </c>
      <c r="C54" s="46">
        <v>4</v>
      </c>
      <c r="D54" s="46" t="s">
        <v>4654</v>
      </c>
      <c r="E54" s="46" t="s">
        <v>4414</v>
      </c>
      <c r="F54" s="46" t="s">
        <v>2884</v>
      </c>
      <c r="G54" s="46" t="s">
        <v>4689</v>
      </c>
      <c r="H54" s="46" t="s">
        <v>4858</v>
      </c>
      <c r="I54" s="46"/>
      <c r="J54" s="47"/>
      <c r="K54" s="47" t="s">
        <v>5175</v>
      </c>
    </row>
    <row r="55" spans="1:11" x14ac:dyDescent="0.35">
      <c r="A55" s="41">
        <v>45399</v>
      </c>
      <c r="B55" s="41" t="s">
        <v>5297</v>
      </c>
      <c r="C55" s="42">
        <v>5</v>
      </c>
      <c r="D55" s="42" t="s">
        <v>4913</v>
      </c>
      <c r="E55" s="42" t="s">
        <v>5079</v>
      </c>
      <c r="F55" s="42" t="s">
        <v>2884</v>
      </c>
      <c r="G55" s="42" t="s">
        <v>4689</v>
      </c>
      <c r="H55" s="42" t="s">
        <v>5248</v>
      </c>
      <c r="I55" s="42" t="s">
        <v>5299</v>
      </c>
      <c r="J55" s="43">
        <v>0.15</v>
      </c>
      <c r="K55" s="44" t="s">
        <v>2885</v>
      </c>
    </row>
    <row r="56" spans="1:11" x14ac:dyDescent="0.35">
      <c r="A56" s="41">
        <v>45400</v>
      </c>
      <c r="B56" s="41" t="s">
        <v>2024</v>
      </c>
      <c r="C56" s="42">
        <v>2</v>
      </c>
      <c r="D56" s="42" t="s">
        <v>5078</v>
      </c>
      <c r="E56" s="42" t="s">
        <v>5298</v>
      </c>
      <c r="F56" s="42" t="s">
        <v>2882</v>
      </c>
      <c r="G56" s="42" t="s">
        <v>4689</v>
      </c>
      <c r="H56" s="42" t="s">
        <v>5248</v>
      </c>
      <c r="I56" s="42" t="s">
        <v>5299</v>
      </c>
      <c r="J56" s="43">
        <v>-0.01</v>
      </c>
      <c r="K56" s="44" t="s">
        <v>2885</v>
      </c>
    </row>
    <row r="57" spans="1:11" x14ac:dyDescent="0.35">
      <c r="A57" s="41">
        <v>45406</v>
      </c>
      <c r="B57" s="41" t="s">
        <v>5294</v>
      </c>
      <c r="C57" s="42">
        <v>1</v>
      </c>
      <c r="D57" s="42" t="s">
        <v>5361</v>
      </c>
      <c r="E57" s="42" t="s">
        <v>4414</v>
      </c>
      <c r="F57" s="42" t="s">
        <v>2884</v>
      </c>
      <c r="G57" s="42" t="s">
        <v>4689</v>
      </c>
      <c r="H57" s="42" t="s">
        <v>5362</v>
      </c>
      <c r="I57" s="42"/>
      <c r="J57" s="62">
        <v>0.3</v>
      </c>
      <c r="K57" s="44" t="s">
        <v>5363</v>
      </c>
    </row>
    <row r="58" spans="1:11" x14ac:dyDescent="0.35">
      <c r="A58" s="41">
        <v>45406</v>
      </c>
      <c r="B58" s="41" t="s">
        <v>5364</v>
      </c>
      <c r="C58" s="42">
        <v>6</v>
      </c>
      <c r="D58" s="42" t="s">
        <v>5365</v>
      </c>
      <c r="E58" s="42" t="s">
        <v>4857</v>
      </c>
      <c r="F58" s="42" t="s">
        <v>5366</v>
      </c>
      <c r="G58" s="42" t="s">
        <v>4689</v>
      </c>
      <c r="H58" s="42" t="s">
        <v>5362</v>
      </c>
      <c r="I58" s="42"/>
      <c r="J58" s="43">
        <v>-0.08</v>
      </c>
      <c r="K58" s="44" t="s">
        <v>5367</v>
      </c>
    </row>
    <row r="59" spans="1:11" x14ac:dyDescent="0.35">
      <c r="A59" s="41">
        <v>45407</v>
      </c>
      <c r="B59" s="41" t="s">
        <v>5375</v>
      </c>
      <c r="C59" s="42">
        <v>6</v>
      </c>
      <c r="D59" s="42" t="s">
        <v>4913</v>
      </c>
      <c r="E59" s="42" t="s">
        <v>4414</v>
      </c>
      <c r="F59" s="42" t="s">
        <v>5366</v>
      </c>
      <c r="G59" s="42" t="s">
        <v>5376</v>
      </c>
      <c r="H59" s="42" t="s">
        <v>5362</v>
      </c>
      <c r="I59" s="42"/>
      <c r="J59" s="43">
        <v>-0.01</v>
      </c>
      <c r="K59" s="44" t="s">
        <v>5377</v>
      </c>
    </row>
    <row r="60" spans="1:11" x14ac:dyDescent="0.35">
      <c r="A60" s="63">
        <v>45411</v>
      </c>
      <c r="B60" s="63" t="s">
        <v>5329</v>
      </c>
      <c r="C60" s="64">
        <v>2</v>
      </c>
      <c r="D60" s="64" t="s">
        <v>5078</v>
      </c>
      <c r="E60" s="64" t="s">
        <v>4414</v>
      </c>
      <c r="F60" s="64" t="s">
        <v>5441</v>
      </c>
      <c r="G60" s="64" t="s">
        <v>5442</v>
      </c>
      <c r="H60" s="64" t="s">
        <v>5362</v>
      </c>
      <c r="I60" s="64"/>
      <c r="J60" s="65">
        <v>-0.2</v>
      </c>
      <c r="K60" s="66" t="s">
        <v>5450</v>
      </c>
    </row>
    <row r="61" spans="1:11" x14ac:dyDescent="0.35">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35">
      <c r="A62" s="41">
        <v>45418</v>
      </c>
      <c r="B62" s="41" t="s">
        <v>5469</v>
      </c>
      <c r="C62" s="42">
        <v>5</v>
      </c>
      <c r="D62" s="42" t="s">
        <v>5078</v>
      </c>
      <c r="E62" s="42" t="s">
        <v>4254</v>
      </c>
      <c r="F62" s="42" t="s">
        <v>2884</v>
      </c>
      <c r="G62" s="42" t="s">
        <v>4858</v>
      </c>
      <c r="H62" s="42" t="s">
        <v>4858</v>
      </c>
      <c r="I62" s="42"/>
      <c r="J62" s="43">
        <v>-0.05</v>
      </c>
      <c r="K62" s="44" t="s">
        <v>5470</v>
      </c>
    </row>
    <row r="63" spans="1:11" x14ac:dyDescent="0.35">
      <c r="A63" s="41">
        <v>45419</v>
      </c>
      <c r="B63" s="41" t="s">
        <v>5380</v>
      </c>
      <c r="C63" s="42">
        <v>1</v>
      </c>
      <c r="D63" s="42" t="s">
        <v>5078</v>
      </c>
      <c r="E63" s="42" t="s">
        <v>4256</v>
      </c>
      <c r="F63" s="42" t="s">
        <v>5483</v>
      </c>
      <c r="G63" s="42" t="s">
        <v>4858</v>
      </c>
      <c r="H63" s="42" t="s">
        <v>2070</v>
      </c>
      <c r="I63" s="42"/>
      <c r="J63" s="43">
        <v>-0.12</v>
      </c>
      <c r="K63" s="44" t="s">
        <v>5149</v>
      </c>
    </row>
    <row r="64" spans="1:11" x14ac:dyDescent="0.35">
      <c r="A64" s="41">
        <v>45421</v>
      </c>
      <c r="B64" s="41" t="s">
        <v>5560</v>
      </c>
      <c r="C64" s="42">
        <v>5</v>
      </c>
      <c r="D64" s="42" t="s">
        <v>5365</v>
      </c>
      <c r="E64" s="42" t="s">
        <v>4256</v>
      </c>
      <c r="F64" s="42" t="s">
        <v>2884</v>
      </c>
      <c r="G64" s="42" t="s">
        <v>5561</v>
      </c>
      <c r="H64" s="42" t="s">
        <v>2070</v>
      </c>
      <c r="I64" s="42"/>
      <c r="J64" s="43">
        <v>-0.01</v>
      </c>
      <c r="K64" s="44"/>
    </row>
    <row r="65" spans="1:11" x14ac:dyDescent="0.35">
      <c r="A65" s="41">
        <v>45422</v>
      </c>
      <c r="B65" s="41" t="s">
        <v>5375</v>
      </c>
      <c r="C65" s="42">
        <v>6</v>
      </c>
      <c r="D65" s="42" t="s">
        <v>4913</v>
      </c>
      <c r="E65" s="42" t="s">
        <v>4254</v>
      </c>
      <c r="F65" s="42" t="s">
        <v>2884</v>
      </c>
      <c r="G65" s="42" t="s">
        <v>5571</v>
      </c>
      <c r="H65" s="42" t="s">
        <v>2070</v>
      </c>
      <c r="I65" s="42"/>
      <c r="J65" s="43" t="s">
        <v>5593</v>
      </c>
      <c r="K65" s="44" t="s">
        <v>5575</v>
      </c>
    </row>
    <row r="66" spans="1:11" x14ac:dyDescent="0.35">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35">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35">
      <c r="A68" s="41">
        <v>45432</v>
      </c>
      <c r="B68" s="41" t="s">
        <v>5641</v>
      </c>
      <c r="C68" s="42">
        <v>5</v>
      </c>
      <c r="D68" s="42" t="s">
        <v>5078</v>
      </c>
      <c r="E68" s="42" t="s">
        <v>4857</v>
      </c>
      <c r="F68" s="42" t="s">
        <v>5642</v>
      </c>
      <c r="G68" s="42" t="s">
        <v>4518</v>
      </c>
      <c r="H68" s="42" t="s">
        <v>5643</v>
      </c>
      <c r="I68" s="43">
        <v>0</v>
      </c>
      <c r="J68" s="43" t="s">
        <v>5593</v>
      </c>
      <c r="K68" s="44" t="s">
        <v>5644</v>
      </c>
    </row>
    <row r="69" spans="1:11" x14ac:dyDescent="0.35">
      <c r="A69" s="41">
        <v>45433</v>
      </c>
      <c r="B69" s="41" t="s">
        <v>5645</v>
      </c>
      <c r="C69" s="42">
        <v>7</v>
      </c>
      <c r="D69" s="42" t="s">
        <v>4913</v>
      </c>
      <c r="E69" s="42" t="s">
        <v>4256</v>
      </c>
      <c r="F69" s="42" t="s">
        <v>2884</v>
      </c>
      <c r="G69" s="42" t="s">
        <v>4518</v>
      </c>
      <c r="H69" s="42" t="s">
        <v>5643</v>
      </c>
      <c r="I69" s="43">
        <v>0</v>
      </c>
      <c r="J69" s="43" t="s">
        <v>5593</v>
      </c>
      <c r="K69" s="44"/>
    </row>
    <row r="70" spans="1:11" x14ac:dyDescent="0.35">
      <c r="A70" s="41">
        <v>45434</v>
      </c>
      <c r="B70" s="41" t="s">
        <v>5701</v>
      </c>
      <c r="C70" s="42">
        <v>5</v>
      </c>
      <c r="D70" s="42" t="s">
        <v>5365</v>
      </c>
      <c r="E70" s="42" t="s">
        <v>4254</v>
      </c>
      <c r="F70" s="42" t="s">
        <v>2882</v>
      </c>
      <c r="G70" s="42" t="s">
        <v>5688</v>
      </c>
      <c r="H70" s="42" t="s">
        <v>2301</v>
      </c>
      <c r="I70" s="43">
        <v>0</v>
      </c>
      <c r="J70" s="43">
        <v>0.04</v>
      </c>
      <c r="K70" s="44" t="s">
        <v>5689</v>
      </c>
    </row>
    <row r="71" spans="1:11" x14ac:dyDescent="0.35">
      <c r="A71" s="41">
        <v>45434</v>
      </c>
      <c r="B71" s="41" t="s">
        <v>5448</v>
      </c>
      <c r="C71" s="42">
        <v>4</v>
      </c>
      <c r="D71" s="42" t="s">
        <v>5078</v>
      </c>
      <c r="E71" s="42" t="s">
        <v>4256</v>
      </c>
      <c r="F71" s="42" t="s">
        <v>2884</v>
      </c>
      <c r="G71" s="42" t="s">
        <v>5688</v>
      </c>
      <c r="H71" s="42" t="s">
        <v>2301</v>
      </c>
      <c r="I71" s="43">
        <v>0</v>
      </c>
      <c r="J71" s="43">
        <v>0</v>
      </c>
      <c r="K71" s="44" t="s">
        <v>5690</v>
      </c>
    </row>
    <row r="72" spans="1:11" x14ac:dyDescent="0.35">
      <c r="A72" s="41">
        <v>45447</v>
      </c>
      <c r="B72" s="41" t="s">
        <v>5779</v>
      </c>
      <c r="C72" s="42">
        <v>1</v>
      </c>
      <c r="D72" s="42" t="s">
        <v>5078</v>
      </c>
      <c r="E72" s="42" t="s">
        <v>4256</v>
      </c>
      <c r="F72" s="42" t="s">
        <v>5780</v>
      </c>
      <c r="G72" s="42" t="s">
        <v>5781</v>
      </c>
      <c r="H72" s="42" t="s">
        <v>5782</v>
      </c>
      <c r="I72" s="70">
        <v>1.44E-2</v>
      </c>
      <c r="J72" s="43"/>
      <c r="K72" s="44" t="s">
        <v>5783</v>
      </c>
    </row>
    <row r="73" spans="1:11" x14ac:dyDescent="0.35">
      <c r="A73" s="41">
        <v>45449</v>
      </c>
      <c r="B73" s="41" t="s">
        <v>5803</v>
      </c>
      <c r="C73" s="42">
        <v>5</v>
      </c>
      <c r="D73" s="42" t="s">
        <v>5078</v>
      </c>
      <c r="E73" s="42" t="s">
        <v>4254</v>
      </c>
      <c r="F73" s="42" t="s">
        <v>5804</v>
      </c>
      <c r="G73" s="42" t="s">
        <v>4858</v>
      </c>
      <c r="H73" s="42" t="s">
        <v>5805</v>
      </c>
      <c r="I73" s="43">
        <v>-0.2</v>
      </c>
      <c r="J73" s="43"/>
      <c r="K73" s="44" t="s">
        <v>5806</v>
      </c>
    </row>
    <row r="74" spans="1:11" x14ac:dyDescent="0.35">
      <c r="A74" s="41">
        <v>45450</v>
      </c>
      <c r="B74" s="41" t="s">
        <v>5855</v>
      </c>
      <c r="C74" s="42">
        <v>5</v>
      </c>
      <c r="D74" s="42" t="s">
        <v>5078</v>
      </c>
      <c r="E74" s="42" t="s">
        <v>4256</v>
      </c>
      <c r="F74" s="42" t="s">
        <v>5807</v>
      </c>
      <c r="G74" s="42" t="s">
        <v>4858</v>
      </c>
      <c r="H74" s="42" t="s">
        <v>5805</v>
      </c>
      <c r="I74" s="43">
        <v>0.1</v>
      </c>
      <c r="J74" s="43"/>
      <c r="K74" s="44" t="s">
        <v>5808</v>
      </c>
    </row>
    <row r="75" spans="1:11" x14ac:dyDescent="0.35">
      <c r="A75" s="41">
        <v>45457</v>
      </c>
      <c r="B75" s="41" t="s">
        <v>5856</v>
      </c>
      <c r="C75" s="42">
        <v>3</v>
      </c>
      <c r="D75" s="42" t="s">
        <v>5857</v>
      </c>
      <c r="E75" s="42" t="s">
        <v>4857</v>
      </c>
      <c r="F75" s="42" t="s">
        <v>5858</v>
      </c>
      <c r="G75" s="42" t="s">
        <v>5859</v>
      </c>
      <c r="H75" s="42" t="s">
        <v>5861</v>
      </c>
      <c r="I75" s="43">
        <v>-0.05</v>
      </c>
      <c r="J75" s="43"/>
      <c r="K75" s="44" t="s">
        <v>5860</v>
      </c>
    </row>
    <row r="76" spans="1:11" x14ac:dyDescent="0.35">
      <c r="A76" s="41">
        <v>45460</v>
      </c>
      <c r="B76" s="41" t="s">
        <v>5803</v>
      </c>
      <c r="C76" s="42">
        <v>6</v>
      </c>
      <c r="D76" s="42" t="s">
        <v>4913</v>
      </c>
      <c r="E76" s="42" t="s">
        <v>4256</v>
      </c>
      <c r="F76" s="42" t="s">
        <v>5893</v>
      </c>
      <c r="G76" s="42" t="s">
        <v>5894</v>
      </c>
      <c r="H76" s="42" t="s">
        <v>5895</v>
      </c>
      <c r="I76" s="43">
        <v>0.04</v>
      </c>
      <c r="J76" s="43"/>
      <c r="K76" s="44"/>
    </row>
    <row r="77" spans="1:11" x14ac:dyDescent="0.35">
      <c r="A77" s="41">
        <v>45460</v>
      </c>
      <c r="B77" s="41" t="s">
        <v>5896</v>
      </c>
      <c r="C77" s="42">
        <v>6</v>
      </c>
      <c r="D77" s="42" t="s">
        <v>5365</v>
      </c>
      <c r="E77" s="42" t="s">
        <v>4256</v>
      </c>
      <c r="F77" s="42" t="s">
        <v>5893</v>
      </c>
      <c r="G77" s="42" t="s">
        <v>5894</v>
      </c>
      <c r="H77" s="42" t="s">
        <v>5895</v>
      </c>
      <c r="I77" s="43">
        <v>0.25</v>
      </c>
      <c r="J77" s="43"/>
      <c r="K77" s="44"/>
    </row>
    <row r="78" spans="1:11" x14ac:dyDescent="0.35">
      <c r="A78" s="41">
        <v>45463</v>
      </c>
      <c r="B78" s="41" t="s">
        <v>5899</v>
      </c>
      <c r="C78" s="42">
        <v>5</v>
      </c>
      <c r="D78" s="42" t="s">
        <v>4913</v>
      </c>
      <c r="E78" s="42" t="s">
        <v>4254</v>
      </c>
      <c r="F78" s="42" t="s">
        <v>5897</v>
      </c>
      <c r="G78" s="42" t="s">
        <v>5688</v>
      </c>
      <c r="H78" s="42" t="s">
        <v>5895</v>
      </c>
      <c r="I78" s="43">
        <v>0.02</v>
      </c>
      <c r="J78" s="43"/>
      <c r="K78" s="44" t="s">
        <v>5898</v>
      </c>
    </row>
    <row r="79" spans="1:11" x14ac:dyDescent="0.35">
      <c r="A79" s="41">
        <v>45464</v>
      </c>
      <c r="B79" s="41" t="s">
        <v>5925</v>
      </c>
      <c r="C79" s="42">
        <v>5</v>
      </c>
      <c r="D79" s="42" t="s">
        <v>4913</v>
      </c>
      <c r="E79" s="42" t="s">
        <v>4254</v>
      </c>
      <c r="F79" s="42" t="s">
        <v>5926</v>
      </c>
      <c r="G79" s="42" t="s">
        <v>5688</v>
      </c>
      <c r="H79" s="42" t="s">
        <v>5895</v>
      </c>
      <c r="I79" s="42"/>
      <c r="J79" s="43"/>
      <c r="K79" s="44" t="s">
        <v>5927</v>
      </c>
    </row>
    <row r="80" spans="1:11" x14ac:dyDescent="0.35">
      <c r="A80" s="41"/>
      <c r="B80" s="41"/>
      <c r="C80" s="42"/>
      <c r="D80" s="42"/>
      <c r="E80" s="42"/>
      <c r="F80" s="42"/>
      <c r="G80" s="42"/>
      <c r="H80" s="42"/>
      <c r="I80" s="42"/>
      <c r="J80" s="43"/>
      <c r="K80" s="44"/>
    </row>
    <row r="81" spans="1:11" x14ac:dyDescent="0.35">
      <c r="A81" s="41"/>
      <c r="B81" s="41"/>
      <c r="C81" s="42"/>
      <c r="D81" s="42"/>
      <c r="E81" s="42"/>
      <c r="F81" s="42"/>
      <c r="G81" s="42"/>
      <c r="H81" s="42"/>
      <c r="I81" s="42"/>
      <c r="J81" s="43"/>
      <c r="K81" s="44"/>
    </row>
    <row r="82" spans="1:11" x14ac:dyDescent="0.35">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X1232"/>
  <sheetViews>
    <sheetView zoomScale="85" zoomScaleNormal="85" workbookViewId="0">
      <pane xSplit="3" ySplit="1" topLeftCell="CH1228" activePane="bottomRight" state="frozen"/>
      <selection activeCell="D35" sqref="D35"/>
      <selection pane="topRight" activeCell="D35" sqref="D35"/>
      <selection pane="bottomLeft" activeCell="D35" sqref="D35"/>
      <selection pane="bottomRight" activeCell="CN1185" sqref="CN1185:CS1188"/>
    </sheetView>
  </sheetViews>
  <sheetFormatPr defaultColWidth="12.640625" defaultRowHeight="18" customHeight="1" x14ac:dyDescent="0.35"/>
  <cols>
    <col min="1" max="1" width="9" bestFit="1" customWidth="1"/>
    <col min="2" max="2" width="17.35546875" customWidth="1"/>
    <col min="3" max="3" width="10.640625" customWidth="1"/>
    <col min="4" max="16384" width="12.640625" style="3"/>
  </cols>
  <sheetData>
    <row r="1" spans="1:102" s="8" customFormat="1" ht="18" customHeight="1" thickBot="1" x14ac:dyDescent="0.4">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17574</v>
      </c>
      <c r="CU1" s="30" t="s">
        <v>17575</v>
      </c>
      <c r="CV1" s="30" t="s">
        <v>17576</v>
      </c>
      <c r="CW1" s="30" t="s">
        <v>17577</v>
      </c>
      <c r="CX1" s="30" t="s">
        <v>17578</v>
      </c>
    </row>
    <row r="2" spans="1:102" ht="18" customHeight="1" thickBot="1" x14ac:dyDescent="0.4">
      <c r="A2" t="s">
        <v>2040</v>
      </c>
      <c r="B2" t="s">
        <v>6673</v>
      </c>
      <c r="C2" s="4">
        <v>45558</v>
      </c>
      <c r="D2" s="35" t="s">
        <v>1926</v>
      </c>
      <c r="E2" s="29" t="s">
        <v>6202</v>
      </c>
      <c r="F2" s="28">
        <v>0.04</v>
      </c>
      <c r="G2" s="16" t="s">
        <v>1912</v>
      </c>
      <c r="H2" s="27">
        <v>-0.01</v>
      </c>
    </row>
    <row r="3" spans="1:102" ht="18" customHeight="1" thickBot="1" x14ac:dyDescent="0.4">
      <c r="D3" s="35" t="s">
        <v>1926</v>
      </c>
      <c r="E3" s="29" t="s">
        <v>6248</v>
      </c>
      <c r="F3" s="28">
        <v>0.05</v>
      </c>
      <c r="G3" s="16" t="s">
        <v>6834</v>
      </c>
      <c r="H3" s="27">
        <v>-0.03</v>
      </c>
    </row>
    <row r="4" spans="1:102" ht="18" customHeight="1" thickBot="1" x14ac:dyDescent="0.4">
      <c r="D4" s="35" t="s">
        <v>6628</v>
      </c>
      <c r="E4" s="29" t="s">
        <v>6674</v>
      </c>
      <c r="F4" s="16" t="s">
        <v>6766</v>
      </c>
      <c r="G4" s="28">
        <v>0.04</v>
      </c>
      <c r="H4" s="17">
        <v>-0.1</v>
      </c>
      <c r="I4" s="28">
        <v>0.06</v>
      </c>
      <c r="J4" s="15" t="s">
        <v>2404</v>
      </c>
      <c r="K4" s="15" t="s">
        <v>1949</v>
      </c>
      <c r="L4" s="15" t="s">
        <v>5116</v>
      </c>
      <c r="M4" s="17" t="s">
        <v>5486</v>
      </c>
      <c r="N4" s="28">
        <v>0.04</v>
      </c>
    </row>
    <row r="5" spans="1:102" ht="18" customHeight="1" thickBot="1" x14ac:dyDescent="0.4">
      <c r="D5" s="35" t="s">
        <v>5405</v>
      </c>
      <c r="E5" s="29" t="s">
        <v>1925</v>
      </c>
      <c r="F5" s="32">
        <v>2</v>
      </c>
      <c r="G5" s="32">
        <v>3</v>
      </c>
      <c r="H5" s="32">
        <v>4</v>
      </c>
      <c r="I5" s="32">
        <v>5</v>
      </c>
      <c r="J5" s="32">
        <v>6</v>
      </c>
      <c r="K5" s="32">
        <v>7</v>
      </c>
      <c r="L5" s="32">
        <v>8</v>
      </c>
      <c r="M5" s="17" t="s">
        <v>5486</v>
      </c>
      <c r="N5" s="17" t="s">
        <v>6247</v>
      </c>
      <c r="O5" s="28">
        <v>0.02</v>
      </c>
    </row>
    <row r="6" spans="1:102" ht="18" customHeight="1" thickBot="1" x14ac:dyDescent="0.4">
      <c r="D6" s="35" t="s">
        <v>6977</v>
      </c>
      <c r="E6" s="29" t="s">
        <v>5057</v>
      </c>
      <c r="F6" s="32">
        <v>2</v>
      </c>
      <c r="G6" s="32">
        <v>3</v>
      </c>
      <c r="H6" s="15">
        <v>4</v>
      </c>
      <c r="I6" s="32">
        <v>5</v>
      </c>
      <c r="J6" s="32">
        <v>6</v>
      </c>
      <c r="K6" s="15">
        <v>7</v>
      </c>
      <c r="L6" s="17" t="s">
        <v>5486</v>
      </c>
      <c r="M6" s="17" t="s">
        <v>6247</v>
      </c>
      <c r="N6" s="27">
        <v>-7.0000000000000007E-2</v>
      </c>
    </row>
    <row r="7" spans="1:102" ht="18" customHeight="1" thickBot="1" x14ac:dyDescent="0.4">
      <c r="D7" s="35" t="s">
        <v>6767</v>
      </c>
      <c r="E7" s="29" t="s">
        <v>5144</v>
      </c>
      <c r="F7" s="32">
        <v>2</v>
      </c>
      <c r="G7" s="16" t="s">
        <v>1930</v>
      </c>
      <c r="H7" s="28">
        <v>0.05</v>
      </c>
    </row>
    <row r="8" spans="1:102" ht="18" customHeight="1" thickBot="1" x14ac:dyDescent="0.4">
      <c r="D8" s="35" t="s">
        <v>6978</v>
      </c>
      <c r="E8" s="29" t="s">
        <v>4561</v>
      </c>
      <c r="F8" s="32">
        <v>2</v>
      </c>
      <c r="G8" s="32">
        <v>3</v>
      </c>
      <c r="H8" s="32">
        <v>4</v>
      </c>
      <c r="I8" s="32">
        <v>5</v>
      </c>
      <c r="J8" s="15">
        <v>6</v>
      </c>
      <c r="K8" s="28">
        <v>0</v>
      </c>
      <c r="L8" s="17" t="s">
        <v>5486</v>
      </c>
      <c r="M8" s="17">
        <v>-0.01</v>
      </c>
      <c r="N8" s="17" t="s">
        <v>5486</v>
      </c>
      <c r="O8" s="27">
        <v>-0.01</v>
      </c>
    </row>
    <row r="9" spans="1:102" ht="18" customHeight="1" thickBot="1" x14ac:dyDescent="0.4">
      <c r="D9" s="35" t="s">
        <v>6768</v>
      </c>
      <c r="E9" s="29" t="s">
        <v>2036</v>
      </c>
      <c r="F9" s="15">
        <v>2</v>
      </c>
      <c r="G9" s="28">
        <v>0</v>
      </c>
    </row>
    <row r="10" spans="1:102" ht="18" customHeight="1" thickBot="1" x14ac:dyDescent="0.4">
      <c r="D10" s="35" t="s">
        <v>6768</v>
      </c>
      <c r="E10" s="29" t="s">
        <v>2088</v>
      </c>
      <c r="F10" s="15">
        <v>2</v>
      </c>
      <c r="G10" s="16" t="s">
        <v>1931</v>
      </c>
      <c r="H10" s="28">
        <v>0.02</v>
      </c>
    </row>
    <row r="11" spans="1:102" ht="18" customHeight="1" thickBot="1" x14ac:dyDescent="0.4">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02" ht="18" customHeight="1" thickBot="1" x14ac:dyDescent="0.4">
      <c r="E12" s="35" t="s">
        <v>6771</v>
      </c>
      <c r="F12" s="29" t="s">
        <v>2818</v>
      </c>
      <c r="G12" s="28">
        <v>0.01</v>
      </c>
    </row>
    <row r="13" spans="1:102" ht="18" customHeight="1" thickBot="1" x14ac:dyDescent="0.4">
      <c r="E13" s="35" t="s">
        <v>5446</v>
      </c>
      <c r="F13" s="29" t="s">
        <v>6503</v>
      </c>
      <c r="G13" s="32">
        <v>2</v>
      </c>
      <c r="H13" s="15">
        <v>3</v>
      </c>
      <c r="I13" s="32">
        <v>4</v>
      </c>
      <c r="J13" s="32">
        <v>5</v>
      </c>
      <c r="K13" s="32">
        <v>6</v>
      </c>
      <c r="L13" s="15">
        <v>7</v>
      </c>
      <c r="M13" s="17" t="s">
        <v>5486</v>
      </c>
      <c r="N13" s="17" t="s">
        <v>6247</v>
      </c>
      <c r="O13" s="27">
        <v>-0.01</v>
      </c>
    </row>
    <row r="14" spans="1:102" ht="18" customHeight="1" thickBot="1" x14ac:dyDescent="0.4">
      <c r="E14" s="35" t="s">
        <v>6777</v>
      </c>
      <c r="F14" s="29" t="s">
        <v>2746</v>
      </c>
      <c r="G14" s="28">
        <v>0.01</v>
      </c>
    </row>
    <row r="15" spans="1:102" ht="18" customHeight="1" thickBot="1" x14ac:dyDescent="0.4">
      <c r="E15" s="35" t="s">
        <v>6772</v>
      </c>
      <c r="F15" s="29" t="s">
        <v>2819</v>
      </c>
      <c r="G15" s="16" t="s">
        <v>2918</v>
      </c>
      <c r="H15" s="15" t="s">
        <v>1910</v>
      </c>
      <c r="I15" s="28">
        <v>0.02</v>
      </c>
      <c r="L15" s="17" t="s">
        <v>5486</v>
      </c>
      <c r="M15" s="17" t="s">
        <v>6247</v>
      </c>
      <c r="N15" s="27">
        <v>-0.04</v>
      </c>
    </row>
    <row r="16" spans="1:102" ht="18" customHeight="1" thickBot="1" x14ac:dyDescent="0.4">
      <c r="E16" s="35" t="s">
        <v>5446</v>
      </c>
      <c r="F16" s="29" t="s">
        <v>5447</v>
      </c>
      <c r="G16" s="16" t="s">
        <v>2918</v>
      </c>
      <c r="H16" s="28">
        <v>7.0000000000000007E-2</v>
      </c>
      <c r="J16" s="15">
        <v>1</v>
      </c>
      <c r="K16" s="15">
        <v>2</v>
      </c>
      <c r="L16" s="27">
        <v>-0.08</v>
      </c>
    </row>
    <row r="17" spans="5:15" ht="18" customHeight="1" thickBot="1" x14ac:dyDescent="0.4">
      <c r="E17" s="35" t="s">
        <v>6768</v>
      </c>
      <c r="F17" s="29" t="s">
        <v>6773</v>
      </c>
      <c r="G17" s="16" t="s">
        <v>6766</v>
      </c>
      <c r="H17" s="27">
        <v>-0.01</v>
      </c>
    </row>
    <row r="18" spans="5:15" ht="18" customHeight="1" thickBot="1" x14ac:dyDescent="0.4">
      <c r="E18" s="35" t="s">
        <v>6774</v>
      </c>
      <c r="F18" s="29" t="s">
        <v>6540</v>
      </c>
      <c r="G18" s="28">
        <v>0.02</v>
      </c>
      <c r="I18" s="15" t="s">
        <v>5330</v>
      </c>
      <c r="J18" s="15" t="s">
        <v>1921</v>
      </c>
      <c r="K18" s="15" t="s">
        <v>1915</v>
      </c>
      <c r="L18" s="27">
        <v>-0.08</v>
      </c>
    </row>
    <row r="19" spans="5:15" ht="18" customHeight="1" thickBot="1" x14ac:dyDescent="0.4">
      <c r="E19" s="35" t="s">
        <v>6775</v>
      </c>
      <c r="F19" s="33" t="s">
        <v>6776</v>
      </c>
      <c r="G19" s="28">
        <v>0.02</v>
      </c>
      <c r="I19" s="28">
        <v>7.0000000000000007E-2</v>
      </c>
      <c r="J19" s="28">
        <v>0.09</v>
      </c>
      <c r="K19" s="15">
        <v>1</v>
      </c>
      <c r="L19" s="27">
        <v>-0.06</v>
      </c>
    </row>
    <row r="20" spans="5:15" ht="18" customHeight="1" thickBot="1" x14ac:dyDescent="0.4">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4">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4">
      <c r="E22" s="35" t="s">
        <v>5446</v>
      </c>
      <c r="F22" s="29" t="s">
        <v>2822</v>
      </c>
      <c r="G22" s="32">
        <v>2</v>
      </c>
      <c r="H22" s="15">
        <v>3</v>
      </c>
      <c r="I22" s="16" t="s">
        <v>2918</v>
      </c>
      <c r="J22" s="15" t="s">
        <v>1960</v>
      </c>
      <c r="K22" s="15" t="s">
        <v>1977</v>
      </c>
      <c r="L22" s="17" t="s">
        <v>5486</v>
      </c>
      <c r="M22" s="17">
        <v>-0.05</v>
      </c>
      <c r="N22" s="28">
        <v>0.02</v>
      </c>
    </row>
    <row r="23" spans="5:15" ht="18" customHeight="1" thickBot="1" x14ac:dyDescent="0.4">
      <c r="E23" s="35" t="s">
        <v>5446</v>
      </c>
      <c r="F23" s="29" t="s">
        <v>2820</v>
      </c>
      <c r="G23" s="32">
        <v>2</v>
      </c>
      <c r="H23" s="15">
        <v>3</v>
      </c>
      <c r="I23" s="15">
        <v>4</v>
      </c>
      <c r="J23" s="32">
        <v>5</v>
      </c>
      <c r="K23" s="15">
        <v>6</v>
      </c>
      <c r="L23" s="15">
        <v>7</v>
      </c>
      <c r="M23" s="15">
        <v>8</v>
      </c>
      <c r="N23" s="28">
        <v>0.03</v>
      </c>
    </row>
    <row r="24" spans="5:15" ht="18" customHeight="1" thickBot="1" x14ac:dyDescent="0.4">
      <c r="E24" s="35" t="s">
        <v>5405</v>
      </c>
      <c r="F24" s="29" t="s">
        <v>6840</v>
      </c>
      <c r="G24" s="15">
        <v>2</v>
      </c>
      <c r="H24" s="16" t="s">
        <v>2011</v>
      </c>
      <c r="I24" s="28">
        <v>7.0000000000000007E-2</v>
      </c>
      <c r="J24" s="15" t="s">
        <v>1921</v>
      </c>
      <c r="K24" s="15" t="s">
        <v>1915</v>
      </c>
      <c r="L24" s="27">
        <v>-0.02</v>
      </c>
    </row>
    <row r="25" spans="5:15" ht="18" customHeight="1" thickBot="1" x14ac:dyDescent="0.4">
      <c r="E25" s="35" t="s">
        <v>5446</v>
      </c>
      <c r="F25" s="29" t="s">
        <v>6501</v>
      </c>
      <c r="G25" s="15">
        <v>2</v>
      </c>
      <c r="H25" s="15">
        <v>3</v>
      </c>
      <c r="I25" s="15">
        <v>4</v>
      </c>
      <c r="J25" s="32">
        <v>5</v>
      </c>
      <c r="K25" s="32">
        <v>6</v>
      </c>
      <c r="L25" s="16" t="s">
        <v>4802</v>
      </c>
      <c r="M25" s="17" t="s">
        <v>5486</v>
      </c>
      <c r="N25" s="27">
        <v>-7.0000000000000007E-2</v>
      </c>
    </row>
    <row r="26" spans="5:15" ht="18" customHeight="1" thickBot="1" x14ac:dyDescent="0.4">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4">
      <c r="E27" s="35" t="s">
        <v>6843</v>
      </c>
      <c r="F27" s="29" t="s">
        <v>6844</v>
      </c>
      <c r="G27" s="15">
        <v>2</v>
      </c>
      <c r="H27" s="28">
        <v>0.05</v>
      </c>
      <c r="J27" s="15" t="s">
        <v>1921</v>
      </c>
      <c r="K27" s="15" t="s">
        <v>1915</v>
      </c>
      <c r="L27" s="17" t="s">
        <v>5486</v>
      </c>
      <c r="M27" s="17">
        <v>-0.08</v>
      </c>
      <c r="N27" s="27">
        <v>-0.02</v>
      </c>
    </row>
    <row r="28" spans="5:15" ht="18" customHeight="1" thickBot="1" x14ac:dyDescent="0.4">
      <c r="E28" s="35" t="s">
        <v>6843</v>
      </c>
      <c r="F28" s="29" t="s">
        <v>2815</v>
      </c>
      <c r="G28" s="15">
        <v>2</v>
      </c>
      <c r="H28" s="28">
        <v>0.01</v>
      </c>
      <c r="J28" s="15" t="s">
        <v>1921</v>
      </c>
      <c r="K28" s="15" t="s">
        <v>1915</v>
      </c>
      <c r="L28" s="17" t="s">
        <v>5486</v>
      </c>
      <c r="M28" s="27">
        <v>-0.06</v>
      </c>
    </row>
    <row r="29" spans="5:15" ht="18" customHeight="1" thickBot="1" x14ac:dyDescent="0.4">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4">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4">
      <c r="E31" s="35" t="s">
        <v>6837</v>
      </c>
      <c r="F31" s="29" t="s">
        <v>6839</v>
      </c>
      <c r="G31" s="15">
        <v>2</v>
      </c>
      <c r="H31" s="28">
        <v>0.08</v>
      </c>
    </row>
    <row r="32" spans="5:15" ht="18" customHeight="1" thickBot="1" x14ac:dyDescent="0.4">
      <c r="E32" s="35" t="s">
        <v>6580</v>
      </c>
      <c r="F32" s="29" t="s">
        <v>6841</v>
      </c>
      <c r="G32" s="15">
        <v>2</v>
      </c>
      <c r="H32" s="28">
        <v>0.06</v>
      </c>
    </row>
    <row r="33" spans="1:14" ht="18" customHeight="1" thickBot="1" x14ac:dyDescent="0.4">
      <c r="E33" s="35" t="s">
        <v>6466</v>
      </c>
      <c r="F33" s="29" t="s">
        <v>6842</v>
      </c>
      <c r="G33" s="15">
        <v>2</v>
      </c>
      <c r="H33" s="15">
        <v>3</v>
      </c>
      <c r="I33" s="16" t="s">
        <v>4647</v>
      </c>
      <c r="J33" s="28">
        <v>0.1</v>
      </c>
      <c r="K33" s="15" t="s">
        <v>1915</v>
      </c>
      <c r="L33" s="17" t="s">
        <v>5486</v>
      </c>
      <c r="M33" s="27">
        <v>-0.08</v>
      </c>
    </row>
    <row r="34" spans="1:14" ht="18" customHeight="1" thickBot="1" x14ac:dyDescent="0.4">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4">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4">
      <c r="D36" s="3">
        <v>1</v>
      </c>
      <c r="F36" s="35" t="s">
        <v>6981</v>
      </c>
      <c r="G36" s="29" t="s">
        <v>5622</v>
      </c>
      <c r="H36" s="15">
        <v>2</v>
      </c>
      <c r="I36" s="32">
        <v>3</v>
      </c>
      <c r="J36" s="32">
        <v>4</v>
      </c>
      <c r="K36" s="15">
        <v>5</v>
      </c>
      <c r="L36" s="17" t="s">
        <v>5486</v>
      </c>
      <c r="M36" s="17" t="s">
        <v>6247</v>
      </c>
      <c r="N36" s="28">
        <v>7.0000000000000007E-2</v>
      </c>
    </row>
    <row r="37" spans="1:14" ht="18" customHeight="1" thickBot="1" x14ac:dyDescent="0.4">
      <c r="D37" s="3">
        <v>1</v>
      </c>
      <c r="F37" s="35" t="s">
        <v>2301</v>
      </c>
      <c r="G37" s="29" t="s">
        <v>6982</v>
      </c>
      <c r="H37" s="15">
        <v>2</v>
      </c>
      <c r="I37" s="32">
        <v>3</v>
      </c>
      <c r="J37" s="32">
        <v>4</v>
      </c>
      <c r="K37" s="15">
        <v>5</v>
      </c>
      <c r="L37" s="17" t="s">
        <v>5486</v>
      </c>
      <c r="M37" s="27">
        <v>-0.08</v>
      </c>
    </row>
    <row r="38" spans="1:14" ht="18" customHeight="1" thickBot="1" x14ac:dyDescent="0.4">
      <c r="E38" s="3">
        <v>1</v>
      </c>
      <c r="F38" s="35" t="s">
        <v>6258</v>
      </c>
      <c r="G38" s="29" t="s">
        <v>6259</v>
      </c>
      <c r="H38" s="15">
        <v>2</v>
      </c>
      <c r="I38" s="16" t="s">
        <v>4647</v>
      </c>
      <c r="J38" s="15" t="s">
        <v>1943</v>
      </c>
      <c r="K38" s="28">
        <v>0.01</v>
      </c>
    </row>
    <row r="39" spans="1:14" ht="18" customHeight="1" thickBot="1" x14ac:dyDescent="0.4">
      <c r="E39" s="3">
        <v>1</v>
      </c>
      <c r="F39" s="35" t="s">
        <v>6983</v>
      </c>
      <c r="G39" s="29" t="s">
        <v>6984</v>
      </c>
      <c r="H39" s="15">
        <v>2</v>
      </c>
      <c r="I39" s="32">
        <v>3</v>
      </c>
      <c r="J39" s="32">
        <v>4</v>
      </c>
      <c r="K39" s="16" t="s">
        <v>5327</v>
      </c>
      <c r="L39" s="17" t="s">
        <v>5486</v>
      </c>
      <c r="M39" s="27">
        <v>-0.06</v>
      </c>
    </row>
    <row r="40" spans="1:14" ht="18" customHeight="1" thickBot="1" x14ac:dyDescent="0.4">
      <c r="F40" s="35" t="s">
        <v>6985</v>
      </c>
      <c r="G40" s="29" t="s">
        <v>6986</v>
      </c>
      <c r="H40" s="15" t="s">
        <v>1949</v>
      </c>
      <c r="I40" s="28">
        <v>0.01</v>
      </c>
      <c r="J40" s="15" t="s">
        <v>5788</v>
      </c>
      <c r="K40" s="15" t="s">
        <v>5819</v>
      </c>
      <c r="L40" s="16" t="s">
        <v>5327</v>
      </c>
      <c r="M40" s="17" t="s">
        <v>5486</v>
      </c>
      <c r="N40" s="28">
        <v>0.01</v>
      </c>
    </row>
    <row r="41" spans="1:14" ht="18" customHeight="1" thickBot="1" x14ac:dyDescent="0.4">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4">
      <c r="G42" s="35" t="s">
        <v>5405</v>
      </c>
      <c r="H42" s="29" t="s">
        <v>7136</v>
      </c>
      <c r="I42" s="15">
        <v>2</v>
      </c>
      <c r="J42" s="15" t="s">
        <v>2444</v>
      </c>
      <c r="K42" s="15" t="s">
        <v>2590</v>
      </c>
      <c r="L42" s="17">
        <v>-0.1</v>
      </c>
      <c r="M42" s="27">
        <v>-0.03</v>
      </c>
    </row>
    <row r="43" spans="1:14" ht="18" customHeight="1" thickBot="1" x14ac:dyDescent="0.4">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4">
      <c r="G44" s="35" t="s">
        <v>1916</v>
      </c>
      <c r="H44" s="29" t="s">
        <v>6996</v>
      </c>
      <c r="I44" s="15">
        <v>2</v>
      </c>
      <c r="J44" s="15" t="s">
        <v>2444</v>
      </c>
      <c r="K44" s="15" t="s">
        <v>2590</v>
      </c>
      <c r="L44" s="27">
        <v>-0.06</v>
      </c>
    </row>
    <row r="45" spans="1:14" ht="18" customHeight="1" thickBot="1" x14ac:dyDescent="0.4">
      <c r="D45" s="3">
        <v>1</v>
      </c>
      <c r="G45" s="35" t="s">
        <v>6991</v>
      </c>
      <c r="H45" s="29" t="s">
        <v>6992</v>
      </c>
      <c r="I45" s="15" t="s">
        <v>7116</v>
      </c>
      <c r="J45" s="15" t="s">
        <v>2444</v>
      </c>
      <c r="K45" s="16" t="s">
        <v>2011</v>
      </c>
      <c r="L45" s="17" t="s">
        <v>5486</v>
      </c>
      <c r="M45" s="27">
        <v>-0.03</v>
      </c>
    </row>
    <row r="46" spans="1:14" ht="18" hidden="1" customHeight="1" thickBot="1" x14ac:dyDescent="0.4">
      <c r="D46" s="3">
        <v>1</v>
      </c>
      <c r="G46" s="35" t="s">
        <v>7117</v>
      </c>
      <c r="H46" s="29" t="s">
        <v>7118</v>
      </c>
      <c r="I46" s="32">
        <v>2</v>
      </c>
      <c r="J46" s="32">
        <v>3</v>
      </c>
      <c r="K46" s="15">
        <v>4</v>
      </c>
      <c r="L46" s="17" t="s">
        <v>5486</v>
      </c>
      <c r="M46" s="27">
        <v>-0.06</v>
      </c>
    </row>
    <row r="47" spans="1:14" ht="18" hidden="1" customHeight="1" thickBot="1" x14ac:dyDescent="0.4">
      <c r="D47" s="3">
        <v>1</v>
      </c>
      <c r="G47" s="35" t="s">
        <v>7120</v>
      </c>
      <c r="H47" s="29" t="s">
        <v>7121</v>
      </c>
      <c r="I47" s="32">
        <v>2</v>
      </c>
      <c r="J47" s="32">
        <v>3</v>
      </c>
      <c r="K47" s="15">
        <v>4</v>
      </c>
      <c r="L47" s="17" t="s">
        <v>5486</v>
      </c>
      <c r="M47" s="27">
        <v>-0.06</v>
      </c>
    </row>
    <row r="48" spans="1:14" ht="18" hidden="1" customHeight="1" thickBot="1" x14ac:dyDescent="0.4">
      <c r="D48" s="3">
        <v>1</v>
      </c>
      <c r="G48" s="35" t="s">
        <v>2301</v>
      </c>
      <c r="H48" s="29" t="s">
        <v>6447</v>
      </c>
      <c r="I48" s="32">
        <v>2</v>
      </c>
      <c r="J48" s="32">
        <v>3</v>
      </c>
      <c r="K48" s="16" t="s">
        <v>1930</v>
      </c>
      <c r="L48" s="17" t="s">
        <v>5486</v>
      </c>
      <c r="M48" s="27">
        <v>-0.04</v>
      </c>
    </row>
    <row r="49" spans="4:10" ht="18" hidden="1" customHeight="1" thickBot="1" x14ac:dyDescent="0.4">
      <c r="D49" s="3">
        <v>1</v>
      </c>
      <c r="G49" s="35" t="s">
        <v>7126</v>
      </c>
      <c r="H49" s="29" t="s">
        <v>7127</v>
      </c>
      <c r="I49" s="15">
        <v>2</v>
      </c>
      <c r="J49" s="15">
        <v>3</v>
      </c>
    </row>
    <row r="50" spans="4:10" ht="18" hidden="1" customHeight="1" thickBot="1" x14ac:dyDescent="0.4">
      <c r="D50" s="3">
        <v>1</v>
      </c>
      <c r="G50" s="35" t="s">
        <v>7126</v>
      </c>
      <c r="H50" s="29" t="s">
        <v>7129</v>
      </c>
      <c r="I50" s="15">
        <v>2</v>
      </c>
      <c r="J50" s="15">
        <v>3</v>
      </c>
    </row>
    <row r="51" spans="4:10" ht="18" hidden="1" customHeight="1" thickBot="1" x14ac:dyDescent="0.4">
      <c r="D51" s="3">
        <v>1</v>
      </c>
      <c r="G51" s="35" t="s">
        <v>7131</v>
      </c>
      <c r="H51" s="29" t="s">
        <v>7130</v>
      </c>
      <c r="I51" s="15">
        <v>2</v>
      </c>
      <c r="J51" s="15">
        <v>3</v>
      </c>
    </row>
    <row r="52" spans="4:10" ht="18" hidden="1" customHeight="1" thickBot="1" x14ac:dyDescent="0.4">
      <c r="D52" s="3">
        <v>1</v>
      </c>
      <c r="G52" s="35" t="s">
        <v>5862</v>
      </c>
      <c r="H52" s="29" t="s">
        <v>2302</v>
      </c>
      <c r="I52" s="15">
        <v>2</v>
      </c>
      <c r="J52" s="15">
        <v>3</v>
      </c>
    </row>
    <row r="53" spans="4:10" ht="18" hidden="1" customHeight="1" thickBot="1" x14ac:dyDescent="0.4">
      <c r="D53" s="3">
        <v>1</v>
      </c>
      <c r="G53" s="35" t="s">
        <v>5862</v>
      </c>
      <c r="H53" s="29" t="s">
        <v>5646</v>
      </c>
      <c r="I53" s="15">
        <v>2</v>
      </c>
      <c r="J53" s="15">
        <v>3</v>
      </c>
    </row>
    <row r="54" spans="4:10" ht="18" hidden="1" customHeight="1" thickBot="1" x14ac:dyDescent="0.4">
      <c r="D54" s="3">
        <v>1</v>
      </c>
      <c r="G54" s="35" t="s">
        <v>5862</v>
      </c>
      <c r="H54" s="29" t="s">
        <v>5604</v>
      </c>
      <c r="I54" s="15">
        <v>2</v>
      </c>
      <c r="J54" s="15">
        <v>3</v>
      </c>
    </row>
    <row r="55" spans="4:10" ht="18" hidden="1" customHeight="1" thickBot="1" x14ac:dyDescent="0.4">
      <c r="D55" s="3">
        <v>1</v>
      </c>
      <c r="G55" s="35" t="s">
        <v>5862</v>
      </c>
      <c r="H55" s="29" t="s">
        <v>7139</v>
      </c>
      <c r="I55" s="15">
        <v>2</v>
      </c>
      <c r="J55" s="15">
        <v>3</v>
      </c>
    </row>
    <row r="56" spans="4:10" ht="18" hidden="1" customHeight="1" thickBot="1" x14ac:dyDescent="0.4">
      <c r="D56" s="3">
        <v>1</v>
      </c>
      <c r="G56" s="35" t="s">
        <v>5862</v>
      </c>
      <c r="H56" s="29" t="s">
        <v>2816</v>
      </c>
      <c r="I56" s="15">
        <v>2</v>
      </c>
      <c r="J56" s="15">
        <v>3</v>
      </c>
    </row>
    <row r="57" spans="4:10" ht="18" hidden="1" customHeight="1" thickBot="1" x14ac:dyDescent="0.4">
      <c r="D57" s="3">
        <v>1</v>
      </c>
      <c r="G57" s="35" t="s">
        <v>5862</v>
      </c>
      <c r="H57" s="29" t="s">
        <v>5621</v>
      </c>
      <c r="I57" s="15">
        <v>2</v>
      </c>
      <c r="J57" s="15">
        <v>3</v>
      </c>
    </row>
    <row r="58" spans="4:10" ht="18" hidden="1" customHeight="1" thickBot="1" x14ac:dyDescent="0.4">
      <c r="D58" s="3">
        <v>1</v>
      </c>
      <c r="G58" s="35" t="s">
        <v>5862</v>
      </c>
      <c r="H58" s="29" t="s">
        <v>7140</v>
      </c>
      <c r="I58" s="15">
        <v>2</v>
      </c>
      <c r="J58" s="15">
        <v>3</v>
      </c>
    </row>
    <row r="59" spans="4:10" ht="18" hidden="1" customHeight="1" thickBot="1" x14ac:dyDescent="0.4">
      <c r="D59" s="3">
        <v>1</v>
      </c>
      <c r="G59" s="35" t="s">
        <v>5862</v>
      </c>
      <c r="H59" s="29" t="s">
        <v>7141</v>
      </c>
      <c r="I59" s="15">
        <v>2</v>
      </c>
      <c r="J59" s="28">
        <v>0.05</v>
      </c>
    </row>
    <row r="60" spans="4:10" ht="18" hidden="1" customHeight="1" thickBot="1" x14ac:dyDescent="0.4">
      <c r="D60" s="3">
        <v>1</v>
      </c>
      <c r="G60" s="35" t="s">
        <v>5862</v>
      </c>
      <c r="H60" s="29" t="s">
        <v>7142</v>
      </c>
      <c r="I60" s="15">
        <v>2</v>
      </c>
      <c r="J60" s="15">
        <v>3</v>
      </c>
    </row>
    <row r="61" spans="4:10" ht="18" hidden="1" customHeight="1" thickBot="1" x14ac:dyDescent="0.4">
      <c r="D61" s="3">
        <v>1</v>
      </c>
      <c r="G61" s="35" t="s">
        <v>5862</v>
      </c>
      <c r="H61" s="29" t="s">
        <v>5448</v>
      </c>
      <c r="I61" s="15">
        <v>2</v>
      </c>
      <c r="J61" s="15">
        <v>3</v>
      </c>
    </row>
    <row r="62" spans="4:10" ht="18" hidden="1" customHeight="1" thickBot="1" x14ac:dyDescent="0.4">
      <c r="D62" s="3">
        <v>1</v>
      </c>
      <c r="G62" s="35" t="s">
        <v>5862</v>
      </c>
      <c r="H62" s="29" t="s">
        <v>7145</v>
      </c>
      <c r="I62" s="15" t="s">
        <v>1949</v>
      </c>
      <c r="J62" s="15" t="s">
        <v>5116</v>
      </c>
    </row>
    <row r="63" spans="4:10" ht="18" hidden="1" customHeight="1" thickBot="1" x14ac:dyDescent="0.4">
      <c r="D63" s="3">
        <v>1</v>
      </c>
      <c r="G63" s="35" t="s">
        <v>5862</v>
      </c>
      <c r="H63" s="29" t="s">
        <v>5457</v>
      </c>
      <c r="I63" s="15">
        <v>2</v>
      </c>
      <c r="J63" s="15">
        <v>3</v>
      </c>
    </row>
    <row r="64" spans="4:10" ht="18" hidden="1" customHeight="1" thickBot="1" x14ac:dyDescent="0.4">
      <c r="D64" s="3">
        <v>1</v>
      </c>
      <c r="G64" s="35" t="s">
        <v>5862</v>
      </c>
      <c r="H64" s="29" t="s">
        <v>7146</v>
      </c>
      <c r="I64" s="15">
        <v>2</v>
      </c>
      <c r="J64" s="28">
        <v>9.4E-2</v>
      </c>
    </row>
    <row r="65" spans="4:15" ht="18" hidden="1" customHeight="1" thickBot="1" x14ac:dyDescent="0.4">
      <c r="D65" s="3">
        <v>1</v>
      </c>
      <c r="G65" s="35" t="s">
        <v>5862</v>
      </c>
      <c r="H65" s="29" t="s">
        <v>5494</v>
      </c>
      <c r="I65" s="15">
        <v>2</v>
      </c>
      <c r="J65" s="15">
        <v>3</v>
      </c>
    </row>
    <row r="66" spans="4:15" ht="18" hidden="1" customHeight="1" thickBot="1" x14ac:dyDescent="0.4">
      <c r="D66" s="3">
        <v>1</v>
      </c>
      <c r="G66" s="35" t="s">
        <v>5862</v>
      </c>
      <c r="H66" s="29" t="s">
        <v>7149</v>
      </c>
      <c r="I66" s="15">
        <v>2</v>
      </c>
      <c r="J66" s="34">
        <v>0.1</v>
      </c>
    </row>
    <row r="67" spans="4:15" ht="18" hidden="1" customHeight="1" thickBot="1" x14ac:dyDescent="0.4">
      <c r="D67" s="3">
        <v>1</v>
      </c>
      <c r="G67" s="35" t="s">
        <v>5862</v>
      </c>
      <c r="H67" s="29" t="s">
        <v>7150</v>
      </c>
      <c r="I67" s="15">
        <v>2</v>
      </c>
      <c r="J67" s="16" t="s">
        <v>1909</v>
      </c>
    </row>
    <row r="68" spans="4:15" ht="18" hidden="1" customHeight="1" thickBot="1" x14ac:dyDescent="0.4">
      <c r="D68" s="3">
        <v>1</v>
      </c>
      <c r="G68" s="35" t="s">
        <v>5862</v>
      </c>
      <c r="H68" s="29" t="s">
        <v>7151</v>
      </c>
      <c r="I68" s="15">
        <v>2</v>
      </c>
      <c r="J68" s="15">
        <v>3</v>
      </c>
    </row>
    <row r="69" spans="4:15" ht="14.6" hidden="1" thickBot="1" x14ac:dyDescent="0.4">
      <c r="D69" s="3">
        <v>1</v>
      </c>
      <c r="G69" s="35" t="s">
        <v>5862</v>
      </c>
      <c r="H69" s="29" t="s">
        <v>7154</v>
      </c>
      <c r="I69" s="15">
        <v>2</v>
      </c>
      <c r="J69" s="15">
        <v>3</v>
      </c>
    </row>
    <row r="70" spans="4:15" ht="18" customHeight="1" thickBot="1" x14ac:dyDescent="0.4">
      <c r="E70" s="3">
        <v>1</v>
      </c>
      <c r="G70" s="35" t="s">
        <v>6989</v>
      </c>
      <c r="H70" s="29" t="s">
        <v>6990</v>
      </c>
      <c r="I70" s="15" t="s">
        <v>7115</v>
      </c>
      <c r="J70" s="15" t="s">
        <v>7638</v>
      </c>
      <c r="K70" s="16" t="s">
        <v>4647</v>
      </c>
      <c r="L70" s="17">
        <v>-0.1</v>
      </c>
      <c r="M70" s="28">
        <v>0.03</v>
      </c>
    </row>
    <row r="71" spans="4:15" ht="18" customHeight="1" thickBot="1" x14ac:dyDescent="0.4">
      <c r="E71" s="3">
        <v>1</v>
      </c>
      <c r="G71" s="35" t="s">
        <v>7133</v>
      </c>
      <c r="H71" s="29" t="s">
        <v>7134</v>
      </c>
      <c r="I71" s="15" t="s">
        <v>7135</v>
      </c>
      <c r="J71" s="15">
        <v>3</v>
      </c>
      <c r="K71" s="16" t="s">
        <v>2011</v>
      </c>
      <c r="L71" s="17" t="s">
        <v>5486</v>
      </c>
      <c r="M71" s="28">
        <v>0.03</v>
      </c>
    </row>
    <row r="72" spans="4:15" ht="18" customHeight="1" thickBot="1" x14ac:dyDescent="0.4">
      <c r="E72" s="3">
        <v>1</v>
      </c>
      <c r="G72" s="35" t="s">
        <v>6993</v>
      </c>
      <c r="H72" s="29" t="s">
        <v>6260</v>
      </c>
      <c r="I72" s="32">
        <v>2</v>
      </c>
      <c r="J72" s="32">
        <v>3</v>
      </c>
      <c r="K72" s="15">
        <v>4</v>
      </c>
      <c r="L72" s="28">
        <v>7.0000000000000007E-2</v>
      </c>
      <c r="M72" s="27">
        <v>-0.04</v>
      </c>
    </row>
    <row r="73" spans="4:15" ht="18" customHeight="1" thickBot="1" x14ac:dyDescent="0.4">
      <c r="E73" s="3">
        <v>1</v>
      </c>
      <c r="G73" s="35" t="s">
        <v>5912</v>
      </c>
      <c r="H73" s="29" t="s">
        <v>7119</v>
      </c>
      <c r="I73" s="32">
        <v>2</v>
      </c>
      <c r="J73" s="32">
        <v>3</v>
      </c>
      <c r="K73" s="32">
        <v>4</v>
      </c>
      <c r="L73" s="16" t="s">
        <v>2011</v>
      </c>
      <c r="M73" s="28">
        <v>0.05</v>
      </c>
      <c r="N73" s="17" t="s">
        <v>5486</v>
      </c>
      <c r="O73" s="27">
        <v>-0.01</v>
      </c>
    </row>
    <row r="74" spans="4:15" ht="18" hidden="1" customHeight="1" thickBot="1" x14ac:dyDescent="0.4">
      <c r="E74" s="3">
        <v>1</v>
      </c>
      <c r="G74" s="35" t="s">
        <v>7122</v>
      </c>
      <c r="H74" s="29" t="s">
        <v>7123</v>
      </c>
      <c r="I74" s="15" t="s">
        <v>1949</v>
      </c>
      <c r="J74" s="15" t="s">
        <v>5116</v>
      </c>
    </row>
    <row r="75" spans="4:15" ht="18" hidden="1" customHeight="1" thickBot="1" x14ac:dyDescent="0.4">
      <c r="E75" s="3">
        <v>1</v>
      </c>
      <c r="G75" s="35" t="s">
        <v>7124</v>
      </c>
      <c r="H75" s="29" t="s">
        <v>7125</v>
      </c>
      <c r="I75" s="15">
        <v>2</v>
      </c>
      <c r="J75" s="15">
        <v>3</v>
      </c>
    </row>
    <row r="76" spans="4:15" ht="18" hidden="1" customHeight="1" thickBot="1" x14ac:dyDescent="0.4">
      <c r="E76" s="3">
        <v>1</v>
      </c>
      <c r="G76" s="35" t="s">
        <v>5912</v>
      </c>
      <c r="H76" s="29" t="s">
        <v>7128</v>
      </c>
      <c r="I76" s="15">
        <v>2</v>
      </c>
      <c r="J76" s="32">
        <v>3</v>
      </c>
    </row>
    <row r="77" spans="4:15" ht="18" hidden="1" customHeight="1" thickBot="1" x14ac:dyDescent="0.4">
      <c r="E77" s="3">
        <v>1</v>
      </c>
      <c r="G77" s="35" t="s">
        <v>5912</v>
      </c>
      <c r="H77" s="29" t="s">
        <v>7132</v>
      </c>
      <c r="I77" s="15">
        <v>2</v>
      </c>
      <c r="J77" s="15">
        <v>3</v>
      </c>
    </row>
    <row r="78" spans="4:15" ht="18" hidden="1" customHeight="1" thickBot="1" x14ac:dyDescent="0.4">
      <c r="E78" s="3">
        <v>1</v>
      </c>
      <c r="G78" s="35" t="s">
        <v>7137</v>
      </c>
      <c r="H78" s="29" t="s">
        <v>7138</v>
      </c>
      <c r="I78" s="15">
        <v>2</v>
      </c>
      <c r="J78" s="15">
        <v>3</v>
      </c>
    </row>
    <row r="79" spans="4:15" ht="18" hidden="1" customHeight="1" thickBot="1" x14ac:dyDescent="0.4">
      <c r="E79" s="3">
        <v>1</v>
      </c>
      <c r="G79" s="35" t="s">
        <v>5912</v>
      </c>
      <c r="H79" s="29" t="s">
        <v>7143</v>
      </c>
      <c r="I79" s="15">
        <v>2</v>
      </c>
      <c r="J79" s="15">
        <v>3</v>
      </c>
    </row>
    <row r="80" spans="4:15" ht="18" hidden="1" customHeight="1" thickBot="1" x14ac:dyDescent="0.4">
      <c r="E80" s="3">
        <v>1</v>
      </c>
      <c r="G80" s="35" t="s">
        <v>5912</v>
      </c>
      <c r="H80" s="29" t="s">
        <v>7144</v>
      </c>
      <c r="I80" s="15">
        <v>2</v>
      </c>
      <c r="J80" s="15">
        <v>3</v>
      </c>
    </row>
    <row r="81" spans="1:17" ht="18" hidden="1" customHeight="1" thickBot="1" x14ac:dyDescent="0.4">
      <c r="E81" s="3">
        <v>1</v>
      </c>
      <c r="G81" s="35" t="s">
        <v>5912</v>
      </c>
      <c r="H81" s="29" t="s">
        <v>7147</v>
      </c>
      <c r="I81" s="15">
        <v>2</v>
      </c>
      <c r="J81" s="15">
        <v>3</v>
      </c>
    </row>
    <row r="82" spans="1:17" ht="18" hidden="1" customHeight="1" thickBot="1" x14ac:dyDescent="0.4">
      <c r="E82" s="3">
        <v>1</v>
      </c>
      <c r="G82" s="35" t="s">
        <v>5912</v>
      </c>
      <c r="H82" s="29" t="s">
        <v>7148</v>
      </c>
      <c r="I82" s="15">
        <v>2</v>
      </c>
      <c r="J82" s="28">
        <v>9.4E-2</v>
      </c>
    </row>
    <row r="83" spans="1:17" ht="18" hidden="1" customHeight="1" thickBot="1" x14ac:dyDescent="0.4">
      <c r="E83" s="3">
        <v>1</v>
      </c>
      <c r="G83" s="35" t="s">
        <v>7137</v>
      </c>
      <c r="H83" s="29" t="s">
        <v>7152</v>
      </c>
      <c r="I83" s="15">
        <v>2</v>
      </c>
      <c r="J83" s="15">
        <v>3</v>
      </c>
    </row>
    <row r="84" spans="1:17" ht="18" hidden="1" customHeight="1" thickBot="1" x14ac:dyDescent="0.4">
      <c r="E84" s="3">
        <v>1</v>
      </c>
      <c r="G84" s="35" t="s">
        <v>5912</v>
      </c>
      <c r="H84" s="29" t="s">
        <v>7153</v>
      </c>
      <c r="I84" s="15">
        <v>2</v>
      </c>
      <c r="J84" s="15">
        <v>3</v>
      </c>
    </row>
    <row r="85" spans="1:17" ht="18" customHeight="1" thickBot="1" x14ac:dyDescent="0.4">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4">
      <c r="H86" s="35" t="s">
        <v>7167</v>
      </c>
      <c r="I86" s="29" t="s">
        <v>7650</v>
      </c>
      <c r="J86" s="15" t="s">
        <v>1949</v>
      </c>
      <c r="K86" s="15" t="s">
        <v>5116</v>
      </c>
      <c r="L86" s="16" t="s">
        <v>6078</v>
      </c>
      <c r="M86" s="17">
        <v>-0.18</v>
      </c>
      <c r="N86" s="28">
        <v>0.02</v>
      </c>
    </row>
    <row r="87" spans="1:17" ht="18" customHeight="1" thickBot="1" x14ac:dyDescent="0.4">
      <c r="H87" s="35" t="s">
        <v>7167</v>
      </c>
      <c r="I87" s="29" t="s">
        <v>7168</v>
      </c>
      <c r="J87" s="15">
        <v>2</v>
      </c>
      <c r="K87" s="32">
        <v>3</v>
      </c>
      <c r="L87" s="28">
        <v>0.01</v>
      </c>
      <c r="M87" s="27">
        <v>-0.08</v>
      </c>
    </row>
    <row r="88" spans="1:17" ht="18" customHeight="1" thickBot="1" x14ac:dyDescent="0.4">
      <c r="H88" s="35" t="s">
        <v>1924</v>
      </c>
      <c r="I88" s="29" t="s">
        <v>2747</v>
      </c>
      <c r="J88" s="32">
        <v>2</v>
      </c>
      <c r="K88" s="15">
        <v>3</v>
      </c>
      <c r="L88" s="27">
        <v>-0.01</v>
      </c>
    </row>
    <row r="89" spans="1:17" ht="18" customHeight="1" thickBot="1" x14ac:dyDescent="0.4">
      <c r="H89" s="35" t="s">
        <v>1924</v>
      </c>
      <c r="I89" s="29" t="s">
        <v>7640</v>
      </c>
      <c r="J89" s="32">
        <v>2</v>
      </c>
      <c r="K89" s="32">
        <v>3</v>
      </c>
      <c r="L89" s="15">
        <v>4</v>
      </c>
      <c r="M89" s="17">
        <v>-0.08</v>
      </c>
      <c r="N89" s="27">
        <v>-0.08</v>
      </c>
    </row>
    <row r="90" spans="1:17" ht="18" customHeight="1" thickBot="1" x14ac:dyDescent="0.4">
      <c r="H90" s="35" t="s">
        <v>5405</v>
      </c>
      <c r="I90" s="29" t="s">
        <v>7641</v>
      </c>
      <c r="J90" s="32">
        <v>2</v>
      </c>
      <c r="K90" s="32">
        <v>3</v>
      </c>
      <c r="L90" s="16" t="s">
        <v>4647</v>
      </c>
      <c r="M90" s="17" t="s">
        <v>5486</v>
      </c>
      <c r="N90" s="27">
        <v>-0.06</v>
      </c>
    </row>
    <row r="91" spans="1:17" ht="18" customHeight="1" thickBot="1" x14ac:dyDescent="0.4">
      <c r="H91" s="35" t="s">
        <v>7642</v>
      </c>
      <c r="I91" s="29" t="s">
        <v>7649</v>
      </c>
      <c r="J91" s="32" t="s">
        <v>1949</v>
      </c>
      <c r="K91" s="15" t="s">
        <v>5116</v>
      </c>
      <c r="L91" s="16" t="s">
        <v>5874</v>
      </c>
      <c r="M91" s="17" t="s">
        <v>5486</v>
      </c>
      <c r="N91" s="27">
        <v>-0.04</v>
      </c>
    </row>
    <row r="92" spans="1:17" ht="18" customHeight="1" thickBot="1" x14ac:dyDescent="0.4">
      <c r="H92" s="35" t="s">
        <v>7642</v>
      </c>
      <c r="I92" s="29" t="s">
        <v>7648</v>
      </c>
      <c r="J92" s="32" t="s">
        <v>1949</v>
      </c>
      <c r="K92" s="32" t="s">
        <v>5116</v>
      </c>
      <c r="L92" s="15">
        <v>4</v>
      </c>
      <c r="M92" s="17" t="s">
        <v>5486</v>
      </c>
      <c r="N92" s="27">
        <v>-0.1</v>
      </c>
    </row>
    <row r="93" spans="1:17" ht="18" customHeight="1" thickBot="1" x14ac:dyDescent="0.4">
      <c r="H93" s="35" t="s">
        <v>5405</v>
      </c>
      <c r="I93" s="29" t="s">
        <v>7647</v>
      </c>
      <c r="J93" s="15" t="s">
        <v>1949</v>
      </c>
      <c r="K93" s="32" t="s">
        <v>5116</v>
      </c>
      <c r="L93" s="16" t="s">
        <v>1917</v>
      </c>
      <c r="M93" s="17">
        <v>-0.14000000000000001</v>
      </c>
      <c r="N93" s="28">
        <v>0.01</v>
      </c>
    </row>
    <row r="94" spans="1:17" ht="18" customHeight="1" thickBot="1" x14ac:dyDescent="0.4">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4">
      <c r="H95" s="35" t="s">
        <v>1924</v>
      </c>
      <c r="I95" s="29" t="s">
        <v>7644</v>
      </c>
      <c r="J95" s="15">
        <v>2</v>
      </c>
      <c r="K95" s="32">
        <v>3</v>
      </c>
      <c r="L95" s="16" t="s">
        <v>4709</v>
      </c>
      <c r="M95" s="17" t="s">
        <v>5486</v>
      </c>
      <c r="N95" s="17" t="s">
        <v>6247</v>
      </c>
      <c r="O95" s="28">
        <v>0.02</v>
      </c>
    </row>
    <row r="96" spans="1:17" ht="18" customHeight="1" thickBot="1" x14ac:dyDescent="0.4">
      <c r="H96" s="35" t="s">
        <v>5405</v>
      </c>
      <c r="I96" s="29" t="s">
        <v>7645</v>
      </c>
      <c r="J96" s="15" t="s">
        <v>1949</v>
      </c>
      <c r="K96" s="32" t="s">
        <v>5116</v>
      </c>
      <c r="L96" s="16" t="s">
        <v>4709</v>
      </c>
      <c r="M96" s="27">
        <v>-0.14000000000000001</v>
      </c>
    </row>
    <row r="97" spans="6:15" ht="18" customHeight="1" thickBot="1" x14ac:dyDescent="0.4">
      <c r="H97" s="35" t="s">
        <v>5405</v>
      </c>
      <c r="I97" s="29" t="s">
        <v>7651</v>
      </c>
      <c r="J97" s="15" t="s">
        <v>2030</v>
      </c>
      <c r="K97" s="32" t="s">
        <v>5116</v>
      </c>
      <c r="L97" s="16" t="s">
        <v>4709</v>
      </c>
      <c r="M97" s="17">
        <v>-0.18</v>
      </c>
      <c r="N97" s="28">
        <v>0.01</v>
      </c>
    </row>
    <row r="98" spans="6:15" ht="18" customHeight="1" thickBot="1" x14ac:dyDescent="0.4">
      <c r="H98" s="35" t="s">
        <v>5405</v>
      </c>
      <c r="I98" s="29" t="s">
        <v>7654</v>
      </c>
      <c r="J98" s="15" t="s">
        <v>1949</v>
      </c>
      <c r="K98" s="15" t="s">
        <v>5116</v>
      </c>
      <c r="L98" s="27">
        <v>-0.01</v>
      </c>
      <c r="M98" s="17">
        <v>-0.18</v>
      </c>
      <c r="N98" s="27">
        <v>-0.03</v>
      </c>
    </row>
    <row r="99" spans="6:15" ht="18" customHeight="1" thickBot="1" x14ac:dyDescent="0.4">
      <c r="H99" s="35" t="s">
        <v>5405</v>
      </c>
      <c r="I99" s="29" t="s">
        <v>5456</v>
      </c>
      <c r="J99" s="15" t="s">
        <v>1949</v>
      </c>
      <c r="K99" s="15" t="s">
        <v>5116</v>
      </c>
      <c r="L99" s="17">
        <v>-0.14000000000000001</v>
      </c>
      <c r="M99" s="17">
        <v>-0.1</v>
      </c>
      <c r="N99" s="27">
        <v>-0.04</v>
      </c>
    </row>
    <row r="100" spans="6:15" ht="18" hidden="1" customHeight="1" thickBot="1" x14ac:dyDescent="0.4">
      <c r="H100" s="35" t="s">
        <v>5405</v>
      </c>
      <c r="I100" s="29" t="s">
        <v>7655</v>
      </c>
      <c r="J100" s="15">
        <v>2</v>
      </c>
      <c r="K100" s="15">
        <v>3</v>
      </c>
      <c r="L100" s="27">
        <v>-0.02</v>
      </c>
    </row>
    <row r="101" spans="6:15" ht="18" hidden="1" customHeight="1" thickBot="1" x14ac:dyDescent="0.4">
      <c r="H101" s="35" t="s">
        <v>5405</v>
      </c>
      <c r="I101" s="29" t="s">
        <v>7658</v>
      </c>
      <c r="J101" s="15">
        <v>2</v>
      </c>
      <c r="K101" s="15">
        <v>3</v>
      </c>
      <c r="L101" s="17" t="s">
        <v>5486</v>
      </c>
      <c r="M101" s="27">
        <v>-0.02</v>
      </c>
    </row>
    <row r="102" spans="6:15" ht="18" hidden="1" customHeight="1" thickBot="1" x14ac:dyDescent="0.4">
      <c r="H102" s="35" t="s">
        <v>5405</v>
      </c>
      <c r="I102" s="29" t="s">
        <v>5445</v>
      </c>
      <c r="J102" s="15">
        <v>2</v>
      </c>
      <c r="K102" s="15">
        <v>3</v>
      </c>
      <c r="L102" s="17" t="s">
        <v>5486</v>
      </c>
      <c r="M102" s="27">
        <v>-0.08</v>
      </c>
    </row>
    <row r="103" spans="6:15" ht="18" hidden="1" customHeight="1" thickBot="1" x14ac:dyDescent="0.4">
      <c r="H103" s="35" t="s">
        <v>5405</v>
      </c>
      <c r="I103" s="29" t="s">
        <v>7660</v>
      </c>
      <c r="J103" s="15">
        <v>2</v>
      </c>
      <c r="K103" s="15">
        <v>3</v>
      </c>
      <c r="L103" s="17" t="s">
        <v>5486</v>
      </c>
      <c r="M103" s="27">
        <v>-0.05</v>
      </c>
    </row>
    <row r="104" spans="6:15" ht="18" hidden="1" customHeight="1" thickBot="1" x14ac:dyDescent="0.4">
      <c r="H104" s="35" t="s">
        <v>5405</v>
      </c>
      <c r="I104" s="29" t="s">
        <v>7663</v>
      </c>
      <c r="J104" s="15">
        <v>2</v>
      </c>
      <c r="K104" s="15">
        <v>3</v>
      </c>
      <c r="L104" s="17" t="s">
        <v>5486</v>
      </c>
      <c r="M104" s="27">
        <v>-0.08</v>
      </c>
    </row>
    <row r="105" spans="6:15" ht="18" hidden="1" customHeight="1" thickBot="1" x14ac:dyDescent="0.4">
      <c r="H105" s="35" t="s">
        <v>5405</v>
      </c>
      <c r="I105" s="29" t="s">
        <v>7664</v>
      </c>
      <c r="J105" s="15">
        <v>2</v>
      </c>
      <c r="K105" s="15">
        <v>3</v>
      </c>
      <c r="L105" s="17" t="s">
        <v>5486</v>
      </c>
      <c r="M105" s="27">
        <v>-0.05</v>
      </c>
    </row>
    <row r="106" spans="6:15" ht="18" hidden="1" customHeight="1" thickBot="1" x14ac:dyDescent="0.4">
      <c r="H106" s="35" t="s">
        <v>5405</v>
      </c>
      <c r="I106" s="29" t="s">
        <v>7665</v>
      </c>
      <c r="J106" s="15">
        <v>2</v>
      </c>
      <c r="K106" s="15">
        <v>3</v>
      </c>
      <c r="L106" s="17" t="s">
        <v>5486</v>
      </c>
      <c r="M106" s="27">
        <v>-0.05</v>
      </c>
    </row>
    <row r="107" spans="6:15" ht="18" customHeight="1" thickBot="1" x14ac:dyDescent="0.4">
      <c r="H107" s="35" t="s">
        <v>5405</v>
      </c>
      <c r="I107" s="29" t="s">
        <v>6139</v>
      </c>
      <c r="J107" s="15">
        <v>2</v>
      </c>
      <c r="K107" s="15">
        <v>3</v>
      </c>
      <c r="L107" s="17" t="s">
        <v>5486</v>
      </c>
      <c r="M107" s="17">
        <v>-0.09</v>
      </c>
      <c r="N107" s="28">
        <v>0.02</v>
      </c>
    </row>
    <row r="108" spans="6:15" ht="18" customHeight="1" thickBot="1" x14ac:dyDescent="0.4">
      <c r="H108" s="35" t="s">
        <v>2445</v>
      </c>
      <c r="I108" s="29" t="s">
        <v>1932</v>
      </c>
      <c r="J108" s="32">
        <v>2</v>
      </c>
      <c r="K108" s="32">
        <v>3</v>
      </c>
      <c r="L108" s="15">
        <v>4</v>
      </c>
      <c r="M108" s="17" t="s">
        <v>5486</v>
      </c>
      <c r="N108" s="27">
        <v>-0.08</v>
      </c>
    </row>
    <row r="109" spans="6:15" ht="18" customHeight="1" thickBot="1" x14ac:dyDescent="0.4">
      <c r="F109" s="3">
        <v>3</v>
      </c>
      <c r="H109" s="35" t="s">
        <v>7165</v>
      </c>
      <c r="I109" s="29" t="s">
        <v>7166</v>
      </c>
      <c r="J109" s="15">
        <v>2</v>
      </c>
      <c r="K109" s="16" t="s">
        <v>2011</v>
      </c>
      <c r="L109" s="27">
        <v>-0.06</v>
      </c>
    </row>
    <row r="110" spans="6:15" ht="18" customHeight="1" thickBot="1" x14ac:dyDescent="0.4">
      <c r="F110" s="3">
        <v>3</v>
      </c>
      <c r="H110" s="35" t="s">
        <v>7652</v>
      </c>
      <c r="I110" s="29" t="s">
        <v>7653</v>
      </c>
      <c r="J110" s="15" t="s">
        <v>2030</v>
      </c>
      <c r="K110" s="32" t="s">
        <v>2007</v>
      </c>
      <c r="L110" s="15" t="s">
        <v>2003</v>
      </c>
      <c r="M110" s="17" t="s">
        <v>5486</v>
      </c>
      <c r="N110" s="17">
        <v>-0.1</v>
      </c>
      <c r="O110" s="28">
        <v>0.1</v>
      </c>
    </row>
    <row r="111" spans="6:15" ht="18" hidden="1" customHeight="1" thickBot="1" x14ac:dyDescent="0.4">
      <c r="F111" s="3">
        <v>3</v>
      </c>
      <c r="H111" s="35" t="s">
        <v>7652</v>
      </c>
      <c r="I111" s="29" t="s">
        <v>7668</v>
      </c>
      <c r="J111" s="15">
        <v>2</v>
      </c>
      <c r="K111" s="15">
        <v>3</v>
      </c>
      <c r="L111" s="27">
        <v>-0.01</v>
      </c>
    </row>
    <row r="112" spans="6:15" ht="18" hidden="1" customHeight="1" thickBot="1" x14ac:dyDescent="0.4">
      <c r="H112" s="35" t="s">
        <v>7669</v>
      </c>
      <c r="I112" s="29" t="s">
        <v>7670</v>
      </c>
      <c r="J112" s="15">
        <v>2</v>
      </c>
      <c r="K112" s="15">
        <v>3</v>
      </c>
      <c r="L112" s="17" t="s">
        <v>5486</v>
      </c>
      <c r="M112" s="27">
        <v>-0.01</v>
      </c>
    </row>
    <row r="113" spans="6:13" ht="18" hidden="1" customHeight="1" thickBot="1" x14ac:dyDescent="0.4">
      <c r="H113" s="35" t="s">
        <v>7158</v>
      </c>
      <c r="I113" s="29" t="s">
        <v>7671</v>
      </c>
      <c r="J113" s="15">
        <v>2</v>
      </c>
      <c r="K113" s="27">
        <v>-0.01</v>
      </c>
      <c r="L113" s="17" t="s">
        <v>5486</v>
      </c>
      <c r="M113" s="28">
        <v>0.02</v>
      </c>
    </row>
    <row r="114" spans="6:13" ht="18" hidden="1" customHeight="1" thickBot="1" x14ac:dyDescent="0.4">
      <c r="H114" s="35" t="s">
        <v>7672</v>
      </c>
      <c r="I114" s="29" t="s">
        <v>7673</v>
      </c>
      <c r="J114" s="15">
        <v>2</v>
      </c>
      <c r="K114" s="16" t="s">
        <v>1946</v>
      </c>
      <c r="L114" s="17" t="s">
        <v>5486</v>
      </c>
      <c r="M114" s="27">
        <v>-0.03</v>
      </c>
    </row>
    <row r="115" spans="6:13" ht="18" hidden="1" customHeight="1" thickBot="1" x14ac:dyDescent="0.4">
      <c r="F115" s="3">
        <v>3</v>
      </c>
      <c r="H115" s="35" t="s">
        <v>6556</v>
      </c>
      <c r="I115" s="29" t="s">
        <v>7677</v>
      </c>
      <c r="J115" s="15">
        <v>2</v>
      </c>
      <c r="K115" s="15">
        <v>3</v>
      </c>
      <c r="L115" s="16" t="s">
        <v>5327</v>
      </c>
      <c r="M115" s="27">
        <v>-0.03</v>
      </c>
    </row>
    <row r="116" spans="6:13" ht="18" hidden="1" customHeight="1" thickBot="1" x14ac:dyDescent="0.4">
      <c r="H116" s="35" t="s">
        <v>1907</v>
      </c>
      <c r="I116" s="29" t="s">
        <v>6215</v>
      </c>
      <c r="J116" s="15">
        <v>2</v>
      </c>
      <c r="K116" s="15">
        <v>3</v>
      </c>
      <c r="L116" s="17" t="s">
        <v>5486</v>
      </c>
      <c r="M116" s="28">
        <v>0.01</v>
      </c>
    </row>
    <row r="117" spans="6:13" ht="18" hidden="1" customHeight="1" thickBot="1" x14ac:dyDescent="0.4">
      <c r="H117" s="35" t="s">
        <v>1907</v>
      </c>
      <c r="I117" s="29" t="s">
        <v>4463</v>
      </c>
      <c r="J117" s="15">
        <v>2</v>
      </c>
      <c r="K117" s="28">
        <v>0.1</v>
      </c>
      <c r="L117" s="27">
        <v>-0.06</v>
      </c>
    </row>
    <row r="118" spans="6:13" ht="18" hidden="1" customHeight="1" thickBot="1" x14ac:dyDescent="0.4">
      <c r="H118" s="35" t="s">
        <v>1907</v>
      </c>
      <c r="I118" s="29" t="s">
        <v>5468</v>
      </c>
      <c r="J118" s="15" t="s">
        <v>1949</v>
      </c>
      <c r="K118" s="15" t="s">
        <v>5116</v>
      </c>
      <c r="L118" s="16" t="s">
        <v>5327</v>
      </c>
      <c r="M118" s="27">
        <v>-0.09</v>
      </c>
    </row>
    <row r="119" spans="6:13" ht="18" customHeight="1" thickBot="1" x14ac:dyDescent="0.4">
      <c r="G119" s="58" t="s">
        <v>7161</v>
      </c>
      <c r="H119" s="35" t="s">
        <v>7163</v>
      </c>
      <c r="I119" s="29" t="s">
        <v>7162</v>
      </c>
      <c r="J119" s="15">
        <v>2</v>
      </c>
      <c r="K119" s="15">
        <v>3</v>
      </c>
      <c r="L119" s="27">
        <v>-0.06</v>
      </c>
    </row>
    <row r="120" spans="6:13" ht="17.25" hidden="1" customHeight="1" thickBot="1" x14ac:dyDescent="0.4">
      <c r="G120" s="3">
        <v>1</v>
      </c>
      <c r="H120" s="35" t="s">
        <v>7163</v>
      </c>
      <c r="I120" s="29" t="s">
        <v>6540</v>
      </c>
      <c r="J120" s="15">
        <v>2</v>
      </c>
      <c r="K120" s="15">
        <v>3</v>
      </c>
      <c r="L120" s="27">
        <v>-0.06</v>
      </c>
    </row>
    <row r="121" spans="6:13" ht="18" hidden="1" customHeight="1" thickBot="1" x14ac:dyDescent="0.4">
      <c r="G121" s="3">
        <v>1</v>
      </c>
      <c r="H121" s="35" t="s">
        <v>7661</v>
      </c>
      <c r="I121" s="29" t="s">
        <v>7662</v>
      </c>
      <c r="J121" s="15" t="s">
        <v>1949</v>
      </c>
      <c r="K121" s="15" t="s">
        <v>5116</v>
      </c>
      <c r="L121" s="27">
        <v>-0.14000000000000001</v>
      </c>
    </row>
    <row r="122" spans="6:13" ht="18" hidden="1" customHeight="1" thickBot="1" x14ac:dyDescent="0.4">
      <c r="G122" s="3">
        <v>1</v>
      </c>
      <c r="H122" s="35" t="s">
        <v>7661</v>
      </c>
      <c r="I122" s="29" t="s">
        <v>7666</v>
      </c>
      <c r="J122" s="15" t="s">
        <v>1949</v>
      </c>
      <c r="K122" s="28">
        <v>0.18</v>
      </c>
      <c r="L122" s="27">
        <v>-0.18</v>
      </c>
    </row>
    <row r="123" spans="6:13" ht="18" hidden="1" customHeight="1" thickBot="1" x14ac:dyDescent="0.4">
      <c r="G123" s="3">
        <v>1</v>
      </c>
      <c r="H123" s="35" t="s">
        <v>2447</v>
      </c>
      <c r="I123" s="29" t="s">
        <v>7160</v>
      </c>
      <c r="J123" s="15">
        <v>2</v>
      </c>
      <c r="K123" s="15">
        <v>3</v>
      </c>
      <c r="L123" s="17" t="s">
        <v>5486</v>
      </c>
      <c r="M123" s="27">
        <v>-0.03</v>
      </c>
    </row>
    <row r="124" spans="6:13" ht="18" hidden="1" customHeight="1" thickBot="1" x14ac:dyDescent="0.4">
      <c r="G124" s="3">
        <v>1</v>
      </c>
      <c r="H124" s="35" t="s">
        <v>2447</v>
      </c>
      <c r="I124" s="29" t="s">
        <v>2448</v>
      </c>
      <c r="J124" s="15">
        <v>2</v>
      </c>
      <c r="K124" s="32">
        <v>3</v>
      </c>
      <c r="L124" s="27">
        <v>-0.09</v>
      </c>
    </row>
    <row r="125" spans="6:13" ht="18" hidden="1" customHeight="1" thickBot="1" x14ac:dyDescent="0.4">
      <c r="G125" s="3">
        <v>1</v>
      </c>
      <c r="H125" s="35" t="s">
        <v>2447</v>
      </c>
      <c r="I125" s="29" t="s">
        <v>7678</v>
      </c>
      <c r="J125" s="15">
        <v>2</v>
      </c>
      <c r="K125" s="16" t="s">
        <v>1946</v>
      </c>
      <c r="L125" s="17" t="s">
        <v>5486</v>
      </c>
      <c r="M125" s="27">
        <v>-0.03</v>
      </c>
    </row>
    <row r="126" spans="6:13" ht="18" hidden="1" customHeight="1" thickBot="1" x14ac:dyDescent="0.4">
      <c r="G126" s="3">
        <v>1</v>
      </c>
      <c r="H126" s="35" t="s">
        <v>2447</v>
      </c>
      <c r="I126" s="29" t="s">
        <v>5687</v>
      </c>
      <c r="J126" s="15">
        <v>2</v>
      </c>
      <c r="K126" s="28">
        <v>0.03</v>
      </c>
      <c r="L126" s="27">
        <v>-0.09</v>
      </c>
    </row>
    <row r="127" spans="6:13" ht="18" hidden="1" customHeight="1" thickBot="1" x14ac:dyDescent="0.4">
      <c r="G127" s="3">
        <v>1</v>
      </c>
      <c r="H127" s="35" t="s">
        <v>2447</v>
      </c>
      <c r="I127" s="29" t="s">
        <v>7659</v>
      </c>
      <c r="J127" s="15">
        <v>2</v>
      </c>
      <c r="K127" s="15">
        <v>3</v>
      </c>
      <c r="L127" s="27">
        <v>-0.09</v>
      </c>
    </row>
    <row r="128" spans="6:13" ht="18" hidden="1" customHeight="1" thickBot="1" x14ac:dyDescent="0.4">
      <c r="G128" s="3">
        <v>1</v>
      </c>
      <c r="H128" s="35" t="s">
        <v>6138</v>
      </c>
      <c r="I128" s="29" t="s">
        <v>7681</v>
      </c>
      <c r="J128" s="15">
        <v>2</v>
      </c>
      <c r="K128" s="16" t="s">
        <v>4833</v>
      </c>
      <c r="L128" s="17">
        <v>-0.1</v>
      </c>
      <c r="M128" s="28">
        <v>0.01</v>
      </c>
    </row>
    <row r="129" spans="1:14" ht="18" hidden="1" customHeight="1" thickBot="1" x14ac:dyDescent="0.4">
      <c r="H129" s="35" t="s">
        <v>7674</v>
      </c>
      <c r="I129" s="29" t="s">
        <v>7675</v>
      </c>
      <c r="J129" s="15">
        <v>2</v>
      </c>
      <c r="K129" s="16" t="s">
        <v>4647</v>
      </c>
      <c r="L129" s="27">
        <v>-0.09</v>
      </c>
    </row>
    <row r="130" spans="1:14" ht="18" hidden="1" customHeight="1" thickBot="1" x14ac:dyDescent="0.4">
      <c r="H130" s="35" t="s">
        <v>7676</v>
      </c>
      <c r="I130" s="29" t="s">
        <v>4251</v>
      </c>
      <c r="J130" s="15">
        <v>2</v>
      </c>
      <c r="K130" s="28">
        <v>0.1</v>
      </c>
      <c r="L130" s="27">
        <v>-0.09</v>
      </c>
    </row>
    <row r="131" spans="1:14" ht="18" hidden="1" customHeight="1" thickBot="1" x14ac:dyDescent="0.4">
      <c r="H131" s="35" t="s">
        <v>7158</v>
      </c>
      <c r="I131" s="29" t="s">
        <v>7159</v>
      </c>
      <c r="J131" s="32">
        <v>2</v>
      </c>
    </row>
    <row r="132" spans="1:14" ht="18" hidden="1" customHeight="1" thickBot="1" x14ac:dyDescent="0.4">
      <c r="H132" s="35" t="s">
        <v>7679</v>
      </c>
      <c r="I132" s="29" t="s">
        <v>7680</v>
      </c>
      <c r="J132" s="15" t="s">
        <v>1949</v>
      </c>
    </row>
    <row r="133" spans="1:14" ht="18" hidden="1" customHeight="1" thickBot="1" x14ac:dyDescent="0.4">
      <c r="H133" s="35" t="s">
        <v>2409</v>
      </c>
      <c r="I133" s="29" t="s">
        <v>5014</v>
      </c>
      <c r="J133" s="15">
        <v>2</v>
      </c>
    </row>
    <row r="134" spans="1:14" ht="18" hidden="1" customHeight="1" thickBot="1" x14ac:dyDescent="0.4">
      <c r="H134" s="35" t="s">
        <v>6250</v>
      </c>
      <c r="I134" s="29" t="s">
        <v>4990</v>
      </c>
      <c r="J134" s="15">
        <v>2</v>
      </c>
    </row>
    <row r="135" spans="1:14" ht="18" hidden="1" customHeight="1" thickBot="1" x14ac:dyDescent="0.4">
      <c r="H135" s="35" t="s">
        <v>7682</v>
      </c>
      <c r="I135" s="29" t="s">
        <v>7683</v>
      </c>
      <c r="J135" s="15" t="s">
        <v>1949</v>
      </c>
    </row>
    <row r="136" spans="1:14" ht="18" hidden="1" customHeight="1" thickBot="1" x14ac:dyDescent="0.4">
      <c r="H136" s="35" t="s">
        <v>7158</v>
      </c>
      <c r="I136" s="29" t="s">
        <v>7667</v>
      </c>
      <c r="J136" s="15">
        <v>2</v>
      </c>
    </row>
    <row r="137" spans="1:14" ht="18" hidden="1" customHeight="1" thickBot="1" x14ac:dyDescent="0.4">
      <c r="H137" s="35" t="s">
        <v>7656</v>
      </c>
      <c r="I137" s="29" t="s">
        <v>4881</v>
      </c>
      <c r="J137" s="15">
        <v>2</v>
      </c>
      <c r="K137" s="15">
        <v>3</v>
      </c>
      <c r="L137" s="27">
        <v>-0.09</v>
      </c>
    </row>
    <row r="138" spans="1:14" ht="18" hidden="1" customHeight="1" thickBot="1" x14ac:dyDescent="0.4">
      <c r="H138" s="35" t="s">
        <v>7164</v>
      </c>
      <c r="I138" s="29" t="s">
        <v>7639</v>
      </c>
      <c r="J138" s="15">
        <v>2</v>
      </c>
      <c r="K138" s="15">
        <v>3</v>
      </c>
      <c r="L138" s="27">
        <v>-0.03</v>
      </c>
    </row>
    <row r="139" spans="1:14" ht="18" hidden="1" customHeight="1" thickBot="1" x14ac:dyDescent="0.4">
      <c r="H139" s="35" t="s">
        <v>7656</v>
      </c>
      <c r="I139" s="29" t="s">
        <v>7657</v>
      </c>
      <c r="J139" s="15">
        <v>2</v>
      </c>
      <c r="K139" s="15">
        <v>3</v>
      </c>
      <c r="L139" s="27">
        <v>-0.03</v>
      </c>
    </row>
    <row r="140" spans="1:14" ht="18" customHeight="1" thickBot="1" x14ac:dyDescent="0.4">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4">
      <c r="B141" t="s">
        <v>7690</v>
      </c>
      <c r="I141" s="35" t="s">
        <v>1916</v>
      </c>
      <c r="J141" s="29" t="s">
        <v>7697</v>
      </c>
      <c r="K141" s="15">
        <v>2</v>
      </c>
      <c r="L141" s="27">
        <v>-0.09</v>
      </c>
    </row>
    <row r="142" spans="1:14" ht="18" customHeight="1" thickBot="1" x14ac:dyDescent="0.4">
      <c r="I142" s="35" t="s">
        <v>7693</v>
      </c>
      <c r="J142" s="29" t="s">
        <v>7694</v>
      </c>
      <c r="K142" s="16" t="s">
        <v>1909</v>
      </c>
      <c r="L142" s="17" t="s">
        <v>5486</v>
      </c>
      <c r="M142" s="27">
        <v>-0.03</v>
      </c>
    </row>
    <row r="143" spans="1:14" ht="18" customHeight="1" thickBot="1" x14ac:dyDescent="0.4">
      <c r="I143" s="35" t="s">
        <v>7695</v>
      </c>
      <c r="J143" s="29" t="s">
        <v>7696</v>
      </c>
      <c r="K143" s="15">
        <v>2</v>
      </c>
      <c r="L143" s="17">
        <v>-0.18</v>
      </c>
      <c r="M143" s="27">
        <v>-0.01</v>
      </c>
    </row>
    <row r="144" spans="1:14" ht="18" customHeight="1" thickBot="1" x14ac:dyDescent="0.4">
      <c r="I144" s="35" t="s">
        <v>7698</v>
      </c>
      <c r="J144" s="29" t="s">
        <v>7699</v>
      </c>
      <c r="K144" s="15" t="s">
        <v>2030</v>
      </c>
      <c r="L144" s="16" t="s">
        <v>8284</v>
      </c>
      <c r="M144" s="17">
        <v>-0.2</v>
      </c>
      <c r="N144" s="28">
        <v>0.22</v>
      </c>
    </row>
    <row r="145" spans="5:17" ht="18" customHeight="1" thickBot="1" x14ac:dyDescent="0.4">
      <c r="I145" s="35" t="s">
        <v>5405</v>
      </c>
      <c r="J145" s="29" t="s">
        <v>8294</v>
      </c>
      <c r="K145" s="15" t="s">
        <v>1949</v>
      </c>
      <c r="L145" s="15" t="s">
        <v>5116</v>
      </c>
      <c r="M145" s="27">
        <v>-0.09</v>
      </c>
    </row>
    <row r="146" spans="5:17" ht="18" customHeight="1" thickBot="1" x14ac:dyDescent="0.4">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4">
      <c r="I147" s="35" t="s">
        <v>8189</v>
      </c>
      <c r="J147" s="29" t="s">
        <v>8194</v>
      </c>
      <c r="K147" s="15" t="s">
        <v>1949</v>
      </c>
      <c r="L147" s="16" t="s">
        <v>5911</v>
      </c>
      <c r="M147" s="17">
        <v>-0.1</v>
      </c>
      <c r="N147" s="27">
        <v>-7.0000000000000007E-2</v>
      </c>
    </row>
    <row r="148" spans="5:17" ht="18" customHeight="1" thickBot="1" x14ac:dyDescent="0.4">
      <c r="I148" s="35" t="s">
        <v>8185</v>
      </c>
      <c r="J148" s="29" t="s">
        <v>8186</v>
      </c>
      <c r="K148" s="32">
        <v>2</v>
      </c>
      <c r="L148" s="15">
        <v>3</v>
      </c>
      <c r="M148" s="27">
        <v>-0.03</v>
      </c>
    </row>
    <row r="149" spans="5:17" ht="18" customHeight="1" thickBot="1" x14ac:dyDescent="0.4">
      <c r="I149" s="35" t="s">
        <v>8185</v>
      </c>
      <c r="J149" s="29" t="s">
        <v>8296</v>
      </c>
      <c r="K149" s="15">
        <v>2</v>
      </c>
      <c r="L149" s="15">
        <v>3</v>
      </c>
      <c r="M149" s="27">
        <v>-0.09</v>
      </c>
    </row>
    <row r="150" spans="5:17" ht="18" customHeight="1" thickBot="1" x14ac:dyDescent="0.4">
      <c r="I150" s="35" t="s">
        <v>8185</v>
      </c>
      <c r="J150" s="29" t="s">
        <v>8190</v>
      </c>
      <c r="K150" s="15">
        <v>2</v>
      </c>
      <c r="L150" s="28">
        <v>0.03</v>
      </c>
    </row>
    <row r="151" spans="5:17" ht="18" customHeight="1" thickBot="1" x14ac:dyDescent="0.4">
      <c r="I151" s="35" t="s">
        <v>8185</v>
      </c>
      <c r="J151" s="29" t="s">
        <v>8191</v>
      </c>
      <c r="K151" s="32" t="s">
        <v>1949</v>
      </c>
      <c r="L151" s="15" t="s">
        <v>5116</v>
      </c>
      <c r="M151" s="17">
        <v>-0.14000000000000001</v>
      </c>
      <c r="N151" s="28">
        <v>0.03</v>
      </c>
    </row>
    <row r="152" spans="5:17" ht="18" customHeight="1" thickBot="1" x14ac:dyDescent="0.4">
      <c r="F152" s="3">
        <v>3</v>
      </c>
      <c r="I152" s="35" t="s">
        <v>6556</v>
      </c>
      <c r="J152" s="29" t="s">
        <v>6387</v>
      </c>
      <c r="K152" s="32">
        <v>2</v>
      </c>
      <c r="L152" s="32">
        <v>2</v>
      </c>
      <c r="M152" s="16" t="s">
        <v>8395</v>
      </c>
      <c r="N152" s="17">
        <v>0.04</v>
      </c>
      <c r="O152" s="15">
        <v>1</v>
      </c>
      <c r="P152" s="16" t="s">
        <v>8395</v>
      </c>
    </row>
    <row r="153" spans="5:17" ht="18" customHeight="1" thickBot="1" x14ac:dyDescent="0.4">
      <c r="I153" s="35" t="s">
        <v>8288</v>
      </c>
      <c r="J153" s="29" t="s">
        <v>8448</v>
      </c>
      <c r="K153" s="32" t="s">
        <v>1949</v>
      </c>
      <c r="L153" s="15" t="s">
        <v>5116</v>
      </c>
      <c r="M153" s="17">
        <v>-0.1</v>
      </c>
      <c r="N153" s="15" t="s">
        <v>5819</v>
      </c>
      <c r="O153" s="28">
        <v>0.06</v>
      </c>
    </row>
    <row r="154" spans="5:17" ht="18" customHeight="1" thickBot="1" x14ac:dyDescent="0.4">
      <c r="I154" s="35" t="s">
        <v>8288</v>
      </c>
      <c r="J154" s="29" t="s">
        <v>8290</v>
      </c>
      <c r="K154" s="32" t="s">
        <v>1949</v>
      </c>
      <c r="L154" s="15" t="s">
        <v>5116</v>
      </c>
      <c r="M154" s="17">
        <v>-0.16</v>
      </c>
      <c r="N154" s="28">
        <v>0.06</v>
      </c>
    </row>
    <row r="155" spans="5:17" ht="18" customHeight="1" thickBot="1" x14ac:dyDescent="0.4">
      <c r="I155" s="35" t="s">
        <v>8185</v>
      </c>
      <c r="J155" s="29" t="s">
        <v>8289</v>
      </c>
      <c r="K155" s="32" t="s">
        <v>1949</v>
      </c>
      <c r="L155" s="15" t="s">
        <v>5116</v>
      </c>
      <c r="M155" s="27">
        <v>-0.03</v>
      </c>
    </row>
    <row r="156" spans="5:17" ht="18" customHeight="1" thickBot="1" x14ac:dyDescent="0.4">
      <c r="I156" s="35" t="s">
        <v>1967</v>
      </c>
      <c r="J156" s="29" t="s">
        <v>6538</v>
      </c>
      <c r="K156" s="15">
        <v>2</v>
      </c>
      <c r="L156" s="15">
        <v>3</v>
      </c>
      <c r="M156" s="28">
        <v>0.08</v>
      </c>
    </row>
    <row r="157" spans="5:17" ht="18" customHeight="1" thickBot="1" x14ac:dyDescent="0.4">
      <c r="I157" s="35" t="s">
        <v>2445</v>
      </c>
      <c r="J157" s="29" t="s">
        <v>6470</v>
      </c>
      <c r="K157" s="32">
        <v>2</v>
      </c>
      <c r="L157" s="15">
        <v>3</v>
      </c>
      <c r="M157" s="27">
        <v>-0.05</v>
      </c>
      <c r="O157" s="15">
        <v>1</v>
      </c>
      <c r="P157" s="28">
        <v>0.01</v>
      </c>
    </row>
    <row r="158" spans="5:17" ht="18" customHeight="1" thickBot="1" x14ac:dyDescent="0.4">
      <c r="I158" s="35" t="s">
        <v>2445</v>
      </c>
      <c r="J158" s="29" t="s">
        <v>8293</v>
      </c>
      <c r="K158" s="32">
        <v>2</v>
      </c>
      <c r="L158" s="15">
        <v>3</v>
      </c>
      <c r="M158" s="27">
        <v>-0.09</v>
      </c>
    </row>
    <row r="159" spans="5:17" ht="18" customHeight="1" thickBot="1" x14ac:dyDescent="0.4">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4">
      <c r="I160" s="35" t="s">
        <v>8297</v>
      </c>
      <c r="J160" s="29" t="s">
        <v>8298</v>
      </c>
      <c r="K160" s="15" t="s">
        <v>2030</v>
      </c>
      <c r="L160" s="15" t="s">
        <v>2007</v>
      </c>
      <c r="M160" s="17">
        <v>-0.16</v>
      </c>
      <c r="N160" s="28">
        <v>0.03</v>
      </c>
    </row>
    <row r="161" spans="1:17" ht="18" customHeight="1" thickBot="1" x14ac:dyDescent="0.4">
      <c r="I161" s="35" t="s">
        <v>8299</v>
      </c>
      <c r="J161" s="29" t="s">
        <v>8300</v>
      </c>
      <c r="K161" s="15">
        <v>2</v>
      </c>
      <c r="L161" s="15">
        <v>3</v>
      </c>
      <c r="M161" s="17" t="s">
        <v>5486</v>
      </c>
      <c r="N161" s="27">
        <v>-0.05</v>
      </c>
    </row>
    <row r="162" spans="1:17" ht="18" customHeight="1" thickBot="1" x14ac:dyDescent="0.4">
      <c r="I162" s="35" t="s">
        <v>1907</v>
      </c>
      <c r="J162" s="29" t="s">
        <v>6071</v>
      </c>
      <c r="K162" s="15">
        <v>2</v>
      </c>
      <c r="L162" s="15">
        <v>3</v>
      </c>
      <c r="M162" s="17">
        <v>-0.05</v>
      </c>
      <c r="N162" s="27">
        <v>-0.09</v>
      </c>
    </row>
    <row r="163" spans="1:17" ht="18" customHeight="1" thickBot="1" x14ac:dyDescent="0.4">
      <c r="I163" s="35" t="s">
        <v>1907</v>
      </c>
      <c r="J163" s="29" t="s">
        <v>6058</v>
      </c>
      <c r="K163" s="15">
        <v>2</v>
      </c>
      <c r="L163" s="15">
        <v>3</v>
      </c>
      <c r="M163" s="17">
        <v>-0.05</v>
      </c>
      <c r="N163" s="17" t="s">
        <v>5486</v>
      </c>
      <c r="O163" s="28">
        <v>0.01</v>
      </c>
    </row>
    <row r="164" spans="1:17" ht="18" customHeight="1" thickBot="1" x14ac:dyDescent="0.4">
      <c r="E164" s="3">
        <v>1</v>
      </c>
      <c r="I164" s="35" t="s">
        <v>1967</v>
      </c>
      <c r="J164" s="29" t="s">
        <v>8399</v>
      </c>
      <c r="L164" s="15">
        <v>2</v>
      </c>
      <c r="M164" s="15" t="s">
        <v>1943</v>
      </c>
      <c r="N164" s="17" t="s">
        <v>5486</v>
      </c>
      <c r="O164" s="27">
        <v>-0.03</v>
      </c>
    </row>
    <row r="165" spans="1:17" ht="18" customHeight="1" thickBot="1" x14ac:dyDescent="0.4">
      <c r="H165" s="58" t="s">
        <v>6354</v>
      </c>
      <c r="I165" s="35" t="s">
        <v>6354</v>
      </c>
      <c r="J165" s="29" t="s">
        <v>6356</v>
      </c>
      <c r="K165" s="15" t="s">
        <v>1949</v>
      </c>
      <c r="N165" s="15" t="s">
        <v>4562</v>
      </c>
      <c r="O165" s="16" t="s">
        <v>1946</v>
      </c>
      <c r="P165" s="28">
        <v>0.11</v>
      </c>
    </row>
    <row r="166" spans="1:17" ht="18" customHeight="1" thickBot="1" x14ac:dyDescent="0.4">
      <c r="I166" s="35" t="s">
        <v>6354</v>
      </c>
      <c r="J166" s="29" t="s">
        <v>8457</v>
      </c>
      <c r="K166" s="15" t="s">
        <v>1949</v>
      </c>
      <c r="N166" s="15" t="s">
        <v>4562</v>
      </c>
      <c r="O166" s="15" t="s">
        <v>8183</v>
      </c>
      <c r="P166" s="16" t="s">
        <v>4590</v>
      </c>
      <c r="Q166" s="27">
        <v>-0.03</v>
      </c>
    </row>
    <row r="167" spans="1:17" ht="18" customHeight="1" thickBot="1" x14ac:dyDescent="0.4">
      <c r="I167" s="35" t="s">
        <v>6354</v>
      </c>
      <c r="J167" s="29" t="s">
        <v>8458</v>
      </c>
      <c r="K167" s="15">
        <v>2</v>
      </c>
      <c r="N167" s="15" t="s">
        <v>1921</v>
      </c>
      <c r="O167" s="15" t="s">
        <v>1915</v>
      </c>
      <c r="P167" s="27">
        <v>-0.09</v>
      </c>
    </row>
    <row r="168" spans="1:17" ht="18" customHeight="1" thickBot="1" x14ac:dyDescent="0.4">
      <c r="I168" s="35" t="s">
        <v>6354</v>
      </c>
      <c r="J168" s="29" t="s">
        <v>6355</v>
      </c>
      <c r="K168" s="15">
        <v>2</v>
      </c>
      <c r="N168" s="15" t="s">
        <v>1921</v>
      </c>
      <c r="O168" s="28">
        <v>0.03</v>
      </c>
    </row>
    <row r="169" spans="1:17" ht="18" customHeight="1" thickBot="1" x14ac:dyDescent="0.4">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35">
      <c r="J170" s="35" t="s">
        <v>8196</v>
      </c>
      <c r="K170" s="29" t="s">
        <v>8197</v>
      </c>
      <c r="L170" s="27">
        <v>-0.06</v>
      </c>
    </row>
    <row r="171" spans="1:17" ht="18" customHeight="1" thickBot="1" x14ac:dyDescent="0.4">
      <c r="J171" s="35" t="s">
        <v>8285</v>
      </c>
      <c r="K171" s="29" t="s">
        <v>8286</v>
      </c>
      <c r="L171" s="15">
        <v>2</v>
      </c>
      <c r="M171" s="27">
        <v>-0.04</v>
      </c>
    </row>
    <row r="172" spans="1:17" ht="18" customHeight="1" thickBot="1" x14ac:dyDescent="0.4">
      <c r="J172" s="35" t="s">
        <v>2409</v>
      </c>
      <c r="K172" s="29" t="s">
        <v>4648</v>
      </c>
      <c r="L172" s="15">
        <v>2</v>
      </c>
      <c r="M172" s="17" t="s">
        <v>5486</v>
      </c>
      <c r="N172" s="27">
        <v>-0.04</v>
      </c>
    </row>
    <row r="173" spans="1:17" ht="18" customHeight="1" thickBot="1" x14ac:dyDescent="0.4">
      <c r="J173" s="35" t="s">
        <v>1934</v>
      </c>
      <c r="K173" s="29" t="s">
        <v>6581</v>
      </c>
      <c r="L173" s="15">
        <v>2</v>
      </c>
      <c r="M173" s="16" t="s">
        <v>4741</v>
      </c>
      <c r="N173" s="27">
        <v>-0.04</v>
      </c>
    </row>
    <row r="174" spans="1:17" ht="18" customHeight="1" thickBot="1" x14ac:dyDescent="0.4">
      <c r="J174" s="35" t="s">
        <v>1967</v>
      </c>
      <c r="K174" s="29" t="s">
        <v>8295</v>
      </c>
      <c r="L174" s="15" t="s">
        <v>2030</v>
      </c>
      <c r="M174" s="17">
        <v>-0.19</v>
      </c>
      <c r="N174" s="27">
        <v>-7.0000000000000007E-2</v>
      </c>
    </row>
    <row r="175" spans="1:17" ht="18" customHeight="1" thickBot="1" x14ac:dyDescent="0.4">
      <c r="J175" s="35" t="s">
        <v>5405</v>
      </c>
      <c r="K175" s="29" t="s">
        <v>8301</v>
      </c>
      <c r="L175" s="15">
        <v>2</v>
      </c>
      <c r="M175" s="17">
        <v>-0.1</v>
      </c>
      <c r="N175" s="28">
        <v>0.03</v>
      </c>
    </row>
    <row r="176" spans="1:17" ht="18" customHeight="1" thickBot="1" x14ac:dyDescent="0.4">
      <c r="J176" s="35" t="s">
        <v>8291</v>
      </c>
      <c r="K176" s="29" t="s">
        <v>8292</v>
      </c>
      <c r="L176" s="15" t="s">
        <v>1949</v>
      </c>
      <c r="M176" s="17">
        <v>-0.2</v>
      </c>
      <c r="N176" s="27">
        <v>-0.04</v>
      </c>
    </row>
    <row r="177" spans="1:18" ht="18" customHeight="1" thickBot="1" x14ac:dyDescent="0.4">
      <c r="B177" t="s">
        <v>8571</v>
      </c>
      <c r="J177" s="35" t="s">
        <v>4480</v>
      </c>
      <c r="K177" s="29" t="s">
        <v>4593</v>
      </c>
      <c r="L177" s="15">
        <v>2</v>
      </c>
      <c r="M177" s="27">
        <v>-7.0000000000000007E-2</v>
      </c>
    </row>
    <row r="178" spans="1:18" ht="18" customHeight="1" thickBot="1" x14ac:dyDescent="0.4">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4">
      <c r="J179" s="3">
        <v>1</v>
      </c>
      <c r="K179" s="35" t="s">
        <v>4905</v>
      </c>
      <c r="L179" s="29" t="s">
        <v>8396</v>
      </c>
      <c r="M179" s="32" t="s">
        <v>1949</v>
      </c>
      <c r="N179" s="27">
        <v>-0.17</v>
      </c>
    </row>
    <row r="180" spans="1:18" ht="18" customHeight="1" thickBot="1" x14ac:dyDescent="0.4">
      <c r="J180" s="3">
        <v>1</v>
      </c>
      <c r="K180" s="35" t="s">
        <v>4905</v>
      </c>
      <c r="L180" s="29" t="s">
        <v>2511</v>
      </c>
      <c r="M180" s="15">
        <v>2</v>
      </c>
      <c r="N180" s="15">
        <v>3</v>
      </c>
      <c r="O180" s="32">
        <v>4</v>
      </c>
      <c r="P180" s="17" t="s">
        <v>5486</v>
      </c>
      <c r="Q180" s="17" t="s">
        <v>6247</v>
      </c>
      <c r="R180" s="28">
        <v>0.01</v>
      </c>
    </row>
    <row r="181" spans="1:18" ht="18" customHeight="1" thickBot="1" x14ac:dyDescent="0.4">
      <c r="E181" s="3">
        <v>2</v>
      </c>
      <c r="K181" s="35" t="s">
        <v>1967</v>
      </c>
      <c r="L181" s="29" t="s">
        <v>1981</v>
      </c>
      <c r="M181" s="15">
        <v>2</v>
      </c>
      <c r="N181" s="3" t="s">
        <v>5486</v>
      </c>
    </row>
    <row r="182" spans="1:18" ht="18" customHeight="1" thickBot="1" x14ac:dyDescent="0.4">
      <c r="K182" s="35" t="s">
        <v>8397</v>
      </c>
      <c r="L182" s="29" t="s">
        <v>8398</v>
      </c>
      <c r="M182" s="15" t="s">
        <v>1949</v>
      </c>
      <c r="N182" s="28">
        <v>0.09</v>
      </c>
      <c r="O182" s="15" t="s">
        <v>5788</v>
      </c>
      <c r="P182" s="16" t="s">
        <v>5443</v>
      </c>
      <c r="Q182" s="27">
        <v>-0.05</v>
      </c>
    </row>
    <row r="183" spans="1:18" ht="18" customHeight="1" thickBot="1" x14ac:dyDescent="0.4">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4">
      <c r="L184" s="35" t="s">
        <v>8401</v>
      </c>
      <c r="M184" s="29" t="s">
        <v>8403</v>
      </c>
      <c r="N184" s="32">
        <v>2</v>
      </c>
      <c r="O184" s="16" t="s">
        <v>2011</v>
      </c>
      <c r="P184" s="27">
        <v>-0.05</v>
      </c>
    </row>
    <row r="185" spans="1:18" ht="18" customHeight="1" thickBot="1" x14ac:dyDescent="0.4">
      <c r="D185" s="3">
        <v>2</v>
      </c>
      <c r="L185" s="35" t="s">
        <v>8404</v>
      </c>
      <c r="M185" s="29" t="s">
        <v>8405</v>
      </c>
      <c r="N185" s="32">
        <v>2</v>
      </c>
      <c r="O185" s="27">
        <v>-7.0000000000000007E-2</v>
      </c>
    </row>
    <row r="186" spans="1:18" ht="18" hidden="1" customHeight="1" thickBot="1" x14ac:dyDescent="0.4">
      <c r="L186" s="35" t="s">
        <v>8406</v>
      </c>
      <c r="M186" s="29" t="s">
        <v>4594</v>
      </c>
      <c r="N186" s="27">
        <v>-7.0000000000000007E-2</v>
      </c>
    </row>
    <row r="187" spans="1:18" ht="18" hidden="1" customHeight="1" thickBot="1" x14ac:dyDescent="0.4">
      <c r="L187" s="35" t="s">
        <v>8407</v>
      </c>
      <c r="M187" s="29" t="s">
        <v>8408</v>
      </c>
      <c r="N187" s="27">
        <v>-7.0000000000000007E-2</v>
      </c>
    </row>
    <row r="188" spans="1:18" ht="18" hidden="1" customHeight="1" thickBot="1" x14ac:dyDescent="0.4">
      <c r="K188" s="58" t="s">
        <v>8412</v>
      </c>
      <c r="L188" s="35" t="s">
        <v>2817</v>
      </c>
      <c r="M188" s="29" t="s">
        <v>2024</v>
      </c>
      <c r="N188" s="27">
        <v>-0.04</v>
      </c>
    </row>
    <row r="189" spans="1:18" ht="18" hidden="1" customHeight="1" thickBot="1" x14ac:dyDescent="0.4">
      <c r="L189" s="35" t="s">
        <v>8409</v>
      </c>
      <c r="M189" s="29" t="s">
        <v>2821</v>
      </c>
      <c r="N189" s="27">
        <v>-0.01</v>
      </c>
    </row>
    <row r="190" spans="1:18" ht="18" hidden="1" customHeight="1" thickBot="1" x14ac:dyDescent="0.4">
      <c r="L190" s="35" t="s">
        <v>8410</v>
      </c>
      <c r="M190" s="29" t="s">
        <v>8411</v>
      </c>
      <c r="N190" s="27">
        <v>-0.15</v>
      </c>
    </row>
    <row r="191" spans="1:18" ht="18" customHeight="1" thickBot="1" x14ac:dyDescent="0.4">
      <c r="L191" s="35" t="s">
        <v>8449</v>
      </c>
      <c r="M191" s="29" t="s">
        <v>2407</v>
      </c>
      <c r="N191" s="15">
        <v>2</v>
      </c>
      <c r="O191" s="17">
        <v>-0.08</v>
      </c>
      <c r="P191" s="27">
        <v>-0.05</v>
      </c>
    </row>
    <row r="192" spans="1:18" ht="18" customHeight="1" thickBot="1" x14ac:dyDescent="0.4">
      <c r="L192" s="35" t="s">
        <v>1811</v>
      </c>
      <c r="M192" s="29" t="s">
        <v>2000</v>
      </c>
      <c r="N192" s="15">
        <v>2</v>
      </c>
      <c r="O192" s="28">
        <v>0.03</v>
      </c>
    </row>
    <row r="193" spans="1:30" ht="18" customHeight="1" thickBot="1" x14ac:dyDescent="0.4">
      <c r="L193" s="35" t="s">
        <v>8450</v>
      </c>
      <c r="M193" s="29" t="s">
        <v>8451</v>
      </c>
      <c r="N193" s="15">
        <v>2</v>
      </c>
      <c r="O193" s="28">
        <v>0.05</v>
      </c>
    </row>
    <row r="194" spans="1:30" ht="18" customHeight="1" thickBot="1" x14ac:dyDescent="0.4">
      <c r="A194" t="s">
        <v>2004</v>
      </c>
      <c r="C194" s="4">
        <v>45576</v>
      </c>
      <c r="D194" s="89"/>
      <c r="E194" s="89"/>
      <c r="F194" s="89"/>
      <c r="H194" s="37" t="s">
        <v>8459</v>
      </c>
      <c r="M194" s="35" t="s">
        <v>6466</v>
      </c>
      <c r="N194" s="29" t="s">
        <v>1973</v>
      </c>
      <c r="O194" s="28">
        <v>0.01</v>
      </c>
    </row>
    <row r="195" spans="1:30" ht="18" customHeight="1" thickBot="1" x14ac:dyDescent="0.4">
      <c r="J195" s="58" t="s">
        <v>8461</v>
      </c>
      <c r="M195" s="35" t="s">
        <v>8460</v>
      </c>
      <c r="N195" s="29" t="s">
        <v>2816</v>
      </c>
      <c r="O195" s="32">
        <v>2</v>
      </c>
      <c r="P195" s="32">
        <v>3</v>
      </c>
      <c r="Q195" s="15">
        <v>4</v>
      </c>
      <c r="R195" s="15">
        <v>5</v>
      </c>
      <c r="S195" s="15">
        <v>6</v>
      </c>
      <c r="T195" s="17" t="s">
        <v>5486</v>
      </c>
      <c r="U195" s="27">
        <v>-0.02</v>
      </c>
    </row>
    <row r="196" spans="1:30" ht="18" customHeight="1" thickBot="1" x14ac:dyDescent="0.4">
      <c r="M196" s="35" t="s">
        <v>5328</v>
      </c>
      <c r="N196" s="33" t="s">
        <v>2219</v>
      </c>
      <c r="O196" s="32">
        <v>2</v>
      </c>
      <c r="P196" s="28">
        <v>0.05</v>
      </c>
      <c r="Q196" s="17" t="s">
        <v>5486</v>
      </c>
      <c r="R196" s="27">
        <v>-0.05</v>
      </c>
    </row>
    <row r="197" spans="1:30" ht="18" customHeight="1" thickBot="1" x14ac:dyDescent="0.4">
      <c r="M197" s="35" t="s">
        <v>6354</v>
      </c>
      <c r="N197" s="29" t="s">
        <v>8458</v>
      </c>
      <c r="O197" s="15">
        <v>2</v>
      </c>
      <c r="P197" s="27">
        <v>-0.08</v>
      </c>
      <c r="Q197" s="17">
        <v>-0.09</v>
      </c>
      <c r="R197" s="28">
        <v>0.04</v>
      </c>
    </row>
    <row r="198" spans="1:30" ht="18" customHeight="1" thickBot="1" x14ac:dyDescent="0.4">
      <c r="M198" s="35" t="s">
        <v>6354</v>
      </c>
      <c r="N198" s="29" t="s">
        <v>6033</v>
      </c>
      <c r="O198" s="15">
        <v>2</v>
      </c>
      <c r="P198" s="15" t="s">
        <v>2444</v>
      </c>
      <c r="Q198" s="16" t="s">
        <v>4802</v>
      </c>
      <c r="R198" s="15" t="s">
        <v>1960</v>
      </c>
      <c r="S198" s="28">
        <v>0.03</v>
      </c>
    </row>
    <row r="199" spans="1:30" ht="18" customHeight="1" thickBot="1" x14ac:dyDescent="0.4">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4">
      <c r="F200" s="3">
        <v>4</v>
      </c>
      <c r="M200" s="35" t="s">
        <v>1979</v>
      </c>
      <c r="N200" s="29" t="s">
        <v>5978</v>
      </c>
      <c r="O200" s="15">
        <v>2</v>
      </c>
      <c r="P200" s="28">
        <v>0.01</v>
      </c>
    </row>
    <row r="201" spans="1:30" ht="18" customHeight="1" thickBot="1" x14ac:dyDescent="0.4">
      <c r="B201" s="14" t="s">
        <v>8570</v>
      </c>
      <c r="F201" s="3">
        <v>4</v>
      </c>
      <c r="M201" s="35" t="s">
        <v>1979</v>
      </c>
      <c r="N201" s="29" t="s">
        <v>8457</v>
      </c>
      <c r="O201" s="15" t="s">
        <v>1949</v>
      </c>
      <c r="P201" s="27">
        <v>-0.05</v>
      </c>
    </row>
    <row r="202" spans="1:30" ht="18" customHeight="1" thickBot="1" x14ac:dyDescent="0.4">
      <c r="A202" t="s">
        <v>2040</v>
      </c>
      <c r="C202" s="4">
        <v>45579</v>
      </c>
      <c r="F202" s="69" t="s">
        <v>8556</v>
      </c>
      <c r="J202" s="37" t="s">
        <v>8555</v>
      </c>
      <c r="N202" s="35" t="s">
        <v>8460</v>
      </c>
      <c r="O202" s="29" t="s">
        <v>7139</v>
      </c>
      <c r="P202" s="15">
        <v>2</v>
      </c>
      <c r="Q202" s="15">
        <v>3</v>
      </c>
      <c r="R202" s="27">
        <v>-3.6999999999999998E-2</v>
      </c>
    </row>
    <row r="203" spans="1:30" ht="18" customHeight="1" thickBot="1" x14ac:dyDescent="0.4">
      <c r="B203" t="s">
        <v>8553</v>
      </c>
      <c r="J203" s="3">
        <v>1</v>
      </c>
      <c r="N203" s="35" t="s">
        <v>8460</v>
      </c>
      <c r="O203" s="29" t="s">
        <v>6840</v>
      </c>
      <c r="P203" s="28">
        <v>0.01</v>
      </c>
    </row>
    <row r="204" spans="1:30" ht="18" customHeight="1" thickBot="1" x14ac:dyDescent="0.4">
      <c r="J204" s="3">
        <v>1</v>
      </c>
      <c r="N204" s="35" t="s">
        <v>8460</v>
      </c>
      <c r="O204" s="29" t="s">
        <v>8294</v>
      </c>
      <c r="P204" s="16" t="s">
        <v>6078</v>
      </c>
      <c r="Q204" s="27">
        <v>-0.08</v>
      </c>
    </row>
    <row r="205" spans="1:30" ht="18" customHeight="1" thickBot="1" x14ac:dyDescent="0.4">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4">
      <c r="N206" s="35" t="s">
        <v>5328</v>
      </c>
      <c r="O206" s="29" t="s">
        <v>8559</v>
      </c>
      <c r="P206" s="15">
        <v>2</v>
      </c>
      <c r="Q206" s="27">
        <v>-0.03</v>
      </c>
    </row>
    <row r="207" spans="1:30" ht="18" customHeight="1" thickBot="1" x14ac:dyDescent="0.4">
      <c r="N207" s="35" t="s">
        <v>8561</v>
      </c>
      <c r="O207" s="29" t="s">
        <v>8560</v>
      </c>
      <c r="P207" s="16" t="s">
        <v>1946</v>
      </c>
      <c r="Q207" s="27">
        <v>-0.06</v>
      </c>
    </row>
    <row r="208" spans="1:30" ht="18" customHeight="1" thickBot="1" x14ac:dyDescent="0.4">
      <c r="N208" s="35" t="s">
        <v>8562</v>
      </c>
      <c r="O208" s="29" t="s">
        <v>6388</v>
      </c>
      <c r="P208" s="16" t="s">
        <v>5327</v>
      </c>
      <c r="Q208" s="15" t="s">
        <v>1910</v>
      </c>
      <c r="R208" s="16" t="s">
        <v>1912</v>
      </c>
      <c r="S208" s="27">
        <v>-3.6999999999999998E-2</v>
      </c>
    </row>
    <row r="209" spans="6:30" ht="18" customHeight="1" thickBot="1" x14ac:dyDescent="0.4">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4">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4">
      <c r="N211" s="35" t="s">
        <v>8563</v>
      </c>
      <c r="O211" s="29" t="s">
        <v>7699</v>
      </c>
      <c r="P211" s="16" t="s">
        <v>6766</v>
      </c>
      <c r="Q211" s="34">
        <v>0.25</v>
      </c>
      <c r="R211" s="16" t="s">
        <v>5874</v>
      </c>
      <c r="S211" s="34">
        <v>6.5</v>
      </c>
      <c r="T211" s="34">
        <v>8.1</v>
      </c>
      <c r="U211" s="17">
        <v>-0.2</v>
      </c>
      <c r="V211" s="28">
        <v>0.1</v>
      </c>
      <c r="W211" s="27">
        <v>-0.1</v>
      </c>
    </row>
    <row r="212" spans="6:30" ht="18" customHeight="1" thickBot="1" x14ac:dyDescent="0.4">
      <c r="K212" s="3">
        <v>1</v>
      </c>
      <c r="N212" s="35" t="s">
        <v>8618</v>
      </c>
      <c r="O212" s="29" t="s">
        <v>8619</v>
      </c>
      <c r="P212" s="32" t="s">
        <v>1949</v>
      </c>
      <c r="Q212" s="15" t="s">
        <v>5116</v>
      </c>
      <c r="R212" s="16" t="s">
        <v>5444</v>
      </c>
      <c r="S212" s="28">
        <v>0.04</v>
      </c>
    </row>
    <row r="213" spans="6:30" ht="18" customHeight="1" thickBot="1" x14ac:dyDescent="0.4">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4">
      <c r="K214" s="3">
        <v>1</v>
      </c>
      <c r="N214" s="35" t="s">
        <v>8622</v>
      </c>
      <c r="O214" s="29" t="s">
        <v>4461</v>
      </c>
      <c r="P214" s="15">
        <v>2</v>
      </c>
      <c r="Q214" s="15">
        <v>3</v>
      </c>
      <c r="R214" s="27">
        <v>-0.08</v>
      </c>
    </row>
    <row r="215" spans="6:30" ht="18" customHeight="1" thickBot="1" x14ac:dyDescent="0.4">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4">
      <c r="K216" s="3">
        <v>1</v>
      </c>
      <c r="N216" s="35" t="s">
        <v>8634</v>
      </c>
      <c r="O216" s="29" t="s">
        <v>6555</v>
      </c>
      <c r="P216" s="15">
        <v>2</v>
      </c>
      <c r="Q216" s="27">
        <v>-0.06</v>
      </c>
    </row>
    <row r="217" spans="6:30" ht="18" customHeight="1" thickBot="1" x14ac:dyDescent="0.4">
      <c r="L217" s="3">
        <v>1</v>
      </c>
      <c r="N217" s="35" t="s">
        <v>8623</v>
      </c>
      <c r="O217" s="29" t="s">
        <v>8624</v>
      </c>
      <c r="P217" s="15">
        <v>2</v>
      </c>
      <c r="Q217" s="32">
        <v>3</v>
      </c>
      <c r="R217" s="32">
        <v>4</v>
      </c>
      <c r="S217" s="15">
        <v>5</v>
      </c>
      <c r="T217" s="16" t="s">
        <v>1931</v>
      </c>
      <c r="U217" s="27">
        <v>-0.06</v>
      </c>
    </row>
    <row r="218" spans="6:30" ht="18" customHeight="1" thickBot="1" x14ac:dyDescent="0.4">
      <c r="J218" s="3">
        <v>1</v>
      </c>
      <c r="N218" s="35" t="s">
        <v>8628</v>
      </c>
      <c r="O218" s="29" t="s">
        <v>8629</v>
      </c>
      <c r="P218" s="15">
        <v>2</v>
      </c>
      <c r="Q218" s="27">
        <v>-0.05</v>
      </c>
    </row>
    <row r="219" spans="6:30" ht="18" customHeight="1" thickBot="1" x14ac:dyDescent="0.4">
      <c r="J219" s="3">
        <v>1</v>
      </c>
      <c r="N219" s="35" t="s">
        <v>8630</v>
      </c>
      <c r="O219" s="29" t="s">
        <v>8631</v>
      </c>
      <c r="P219" s="15" t="s">
        <v>1949</v>
      </c>
      <c r="Q219" s="17">
        <v>-0.1</v>
      </c>
      <c r="R219" s="27">
        <v>-0.03</v>
      </c>
    </row>
    <row r="220" spans="6:30" ht="18" customHeight="1" thickBot="1" x14ac:dyDescent="0.4">
      <c r="J220" s="3">
        <v>1</v>
      </c>
      <c r="L220" s="3">
        <v>1</v>
      </c>
      <c r="N220" s="35" t="s">
        <v>8632</v>
      </c>
      <c r="O220" s="29" t="s">
        <v>2033</v>
      </c>
      <c r="P220" s="15">
        <v>2</v>
      </c>
      <c r="Q220" s="15" t="s">
        <v>4936</v>
      </c>
      <c r="R220" s="15">
        <v>4</v>
      </c>
      <c r="S220" s="15">
        <v>5</v>
      </c>
      <c r="T220" s="27">
        <v>-0.08</v>
      </c>
    </row>
    <row r="221" spans="6:30" ht="18" customHeight="1" thickBot="1" x14ac:dyDescent="0.4">
      <c r="J221" s="3">
        <v>1</v>
      </c>
      <c r="L221" s="3" t="s">
        <v>8735</v>
      </c>
      <c r="N221" s="35" t="s">
        <v>8633</v>
      </c>
      <c r="O221" s="29" t="s">
        <v>8286</v>
      </c>
      <c r="P221" s="15">
        <v>2</v>
      </c>
      <c r="Q221" s="15" t="s">
        <v>1913</v>
      </c>
      <c r="R221" s="27">
        <v>-0.06</v>
      </c>
    </row>
    <row r="222" spans="6:30" ht="18" customHeight="1" thickBot="1" x14ac:dyDescent="0.4">
      <c r="J222" s="3">
        <v>1</v>
      </c>
      <c r="L222" s="3" t="s">
        <v>8750</v>
      </c>
      <c r="N222" s="35" t="s">
        <v>8751</v>
      </c>
      <c r="O222" s="29" t="s">
        <v>5370</v>
      </c>
      <c r="P222" s="15" t="s">
        <v>1949</v>
      </c>
      <c r="Q222" s="15" t="s">
        <v>5116</v>
      </c>
      <c r="R222" s="15" t="s">
        <v>4559</v>
      </c>
      <c r="S222" s="16" t="s">
        <v>5348</v>
      </c>
      <c r="T222" s="28">
        <v>0.15</v>
      </c>
    </row>
    <row r="223" spans="6:30" ht="18" customHeight="1" thickBot="1" x14ac:dyDescent="0.4">
      <c r="F223" s="3">
        <v>4</v>
      </c>
      <c r="N223" s="35" t="s">
        <v>8625</v>
      </c>
      <c r="O223" s="29" t="s">
        <v>5295</v>
      </c>
      <c r="P223" s="15">
        <v>2</v>
      </c>
      <c r="Q223" s="15">
        <v>3</v>
      </c>
      <c r="R223" s="16" t="s">
        <v>1928</v>
      </c>
      <c r="S223" s="28">
        <v>0.01</v>
      </c>
    </row>
    <row r="224" spans="6:30" ht="18" customHeight="1" thickBot="1" x14ac:dyDescent="0.4">
      <c r="F224" s="3">
        <v>4</v>
      </c>
      <c r="N224" s="35" t="s">
        <v>8733</v>
      </c>
      <c r="O224" s="29" t="s">
        <v>8626</v>
      </c>
      <c r="P224" s="15">
        <v>2</v>
      </c>
      <c r="Q224" s="17">
        <v>-0.18</v>
      </c>
      <c r="R224" s="27">
        <v>-0.03</v>
      </c>
    </row>
    <row r="225" spans="1:30" ht="18" customHeight="1" thickBot="1" x14ac:dyDescent="0.4">
      <c r="N225" s="35" t="s">
        <v>5328</v>
      </c>
      <c r="O225" s="29" t="s">
        <v>8635</v>
      </c>
      <c r="P225" s="15" t="s">
        <v>1949</v>
      </c>
      <c r="Q225" s="28">
        <v>0.06</v>
      </c>
    </row>
    <row r="226" spans="1:30" ht="18" customHeight="1" thickBot="1" x14ac:dyDescent="0.4">
      <c r="N226" s="35" t="s">
        <v>2409</v>
      </c>
      <c r="O226" s="29" t="s">
        <v>5718</v>
      </c>
      <c r="P226" s="15">
        <v>2</v>
      </c>
      <c r="Q226" s="28">
        <v>0.01</v>
      </c>
    </row>
    <row r="227" spans="1:30" ht="18" customHeight="1" thickBot="1" x14ac:dyDescent="0.4">
      <c r="L227" s="3">
        <v>1</v>
      </c>
      <c r="N227" s="35" t="s">
        <v>8746</v>
      </c>
      <c r="O227" s="29" t="s">
        <v>5673</v>
      </c>
      <c r="Q227" s="15" t="s">
        <v>1910</v>
      </c>
      <c r="R227" s="16" t="s">
        <v>1912</v>
      </c>
      <c r="S227" s="27">
        <v>-0.03</v>
      </c>
    </row>
    <row r="228" spans="1:30" ht="18" customHeight="1" thickBot="1" x14ac:dyDescent="0.4">
      <c r="L228" s="3">
        <v>1</v>
      </c>
      <c r="N228" s="35" t="s">
        <v>8747</v>
      </c>
      <c r="O228" s="29" t="s">
        <v>8748</v>
      </c>
      <c r="Q228" s="15" t="s">
        <v>1910</v>
      </c>
      <c r="R228" s="16" t="s">
        <v>2011</v>
      </c>
      <c r="S228" s="27">
        <v>-0.04</v>
      </c>
    </row>
    <row r="229" spans="1:30" ht="18" customHeight="1" thickBot="1" x14ac:dyDescent="0.4">
      <c r="L229" s="3">
        <v>1</v>
      </c>
      <c r="N229" s="35" t="s">
        <v>8752</v>
      </c>
      <c r="O229" s="29" t="s">
        <v>8753</v>
      </c>
      <c r="Q229" s="15" t="s">
        <v>1910</v>
      </c>
      <c r="R229" s="27">
        <v>-0.03</v>
      </c>
    </row>
    <row r="230" spans="1:30" ht="18" customHeight="1" thickBot="1" x14ac:dyDescent="0.4">
      <c r="L230" s="3">
        <v>1</v>
      </c>
      <c r="N230" s="35" t="s">
        <v>8754</v>
      </c>
      <c r="O230" s="29" t="s">
        <v>4966</v>
      </c>
      <c r="Q230" s="15" t="s">
        <v>1910</v>
      </c>
      <c r="R230" s="28">
        <v>0.03</v>
      </c>
    </row>
    <row r="231" spans="1:30" ht="18" customHeight="1" thickBot="1" x14ac:dyDescent="0.4">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4">
      <c r="N232" s="35" t="s">
        <v>5188</v>
      </c>
      <c r="O232" s="29" t="s">
        <v>8809</v>
      </c>
      <c r="P232" s="15">
        <v>2</v>
      </c>
      <c r="Q232" s="15"/>
      <c r="R232" s="15" t="s">
        <v>1943</v>
      </c>
      <c r="S232" s="27">
        <v>-0.02</v>
      </c>
    </row>
    <row r="233" spans="1:30" ht="18" customHeight="1" thickBot="1" x14ac:dyDescent="0.4">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4">
      <c r="O234" s="35" t="s">
        <v>8639</v>
      </c>
      <c r="P234" s="29" t="s">
        <v>8640</v>
      </c>
      <c r="Q234" s="27">
        <v>-0.05</v>
      </c>
    </row>
    <row r="235" spans="1:30" ht="18" customHeight="1" thickBot="1" x14ac:dyDescent="0.4">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4">
      <c r="O236" s="35" t="s">
        <v>8736</v>
      </c>
      <c r="P236" s="29" t="s">
        <v>5056</v>
      </c>
      <c r="Q236" s="15">
        <v>2</v>
      </c>
      <c r="R236" s="17">
        <v>-0.08</v>
      </c>
      <c r="S236" s="27">
        <v>-0.04</v>
      </c>
    </row>
    <row r="237" spans="1:30" ht="18" customHeight="1" thickBot="1" x14ac:dyDescent="0.4">
      <c r="L237" s="3">
        <v>1</v>
      </c>
      <c r="O237" s="35" t="s">
        <v>8737</v>
      </c>
      <c r="P237" s="29" t="s">
        <v>5054</v>
      </c>
      <c r="Q237" s="15">
        <v>2</v>
      </c>
      <c r="R237" s="27">
        <v>-0.01</v>
      </c>
    </row>
    <row r="238" spans="1:30" ht="18" customHeight="1" thickBot="1" x14ac:dyDescent="0.4">
      <c r="O238" s="35" t="s">
        <v>8741</v>
      </c>
      <c r="P238" s="29" t="s">
        <v>8742</v>
      </c>
      <c r="Q238" s="15">
        <v>2</v>
      </c>
      <c r="R238" s="27">
        <v>-0.09</v>
      </c>
    </row>
    <row r="239" spans="1:30" ht="18" customHeight="1" thickBot="1" x14ac:dyDescent="0.4">
      <c r="O239" s="35" t="s">
        <v>1877</v>
      </c>
      <c r="P239" s="29" t="s">
        <v>8740</v>
      </c>
      <c r="Q239" s="15">
        <v>2</v>
      </c>
      <c r="R239" s="17" t="s">
        <v>5486</v>
      </c>
      <c r="S239" s="27">
        <v>-0.01</v>
      </c>
    </row>
    <row r="240" spans="1:30" ht="18" customHeight="1" thickBot="1" x14ac:dyDescent="0.4">
      <c r="K240" s="3">
        <v>1</v>
      </c>
      <c r="O240" s="35" t="s">
        <v>8936</v>
      </c>
      <c r="P240" s="29" t="s">
        <v>8937</v>
      </c>
      <c r="S240" s="15" t="s">
        <v>8938</v>
      </c>
      <c r="T240" s="15" t="s">
        <v>9057</v>
      </c>
      <c r="U240" s="17">
        <v>-0.12</v>
      </c>
      <c r="V240" s="27">
        <v>-0.04</v>
      </c>
    </row>
    <row r="241" spans="1:34" ht="18" customHeight="1" thickBot="1" x14ac:dyDescent="0.4">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4">
      <c r="L242" s="3">
        <v>1</v>
      </c>
      <c r="P242" s="35" t="s">
        <v>5368</v>
      </c>
      <c r="Q242" s="29" t="s">
        <v>8749</v>
      </c>
      <c r="R242" s="28">
        <v>0.13</v>
      </c>
    </row>
    <row r="243" spans="1:34" ht="18" customHeight="1" thickBot="1" x14ac:dyDescent="0.4">
      <c r="L243" s="3">
        <v>1</v>
      </c>
      <c r="P243" s="35" t="s">
        <v>8756</v>
      </c>
      <c r="Q243" s="29" t="s">
        <v>8757</v>
      </c>
      <c r="R243" s="16" t="s">
        <v>6078</v>
      </c>
      <c r="S243" s="28">
        <v>0.01</v>
      </c>
    </row>
    <row r="244" spans="1:34" ht="18" customHeight="1" thickBot="1" x14ac:dyDescent="0.4">
      <c r="L244" s="3">
        <v>1</v>
      </c>
      <c r="O244" s="58" t="s">
        <v>8942</v>
      </c>
      <c r="P244" s="35" t="s">
        <v>8758</v>
      </c>
      <c r="Q244" s="29" t="s">
        <v>8759</v>
      </c>
      <c r="R244" s="15" t="s">
        <v>2030</v>
      </c>
      <c r="S244" s="16" t="s">
        <v>5348</v>
      </c>
      <c r="T244" s="15" t="s">
        <v>9058</v>
      </c>
      <c r="U244" s="17">
        <v>-0.22</v>
      </c>
      <c r="V244" s="28">
        <v>0.01</v>
      </c>
    </row>
    <row r="245" spans="1:34" ht="18" customHeight="1" thickBot="1" x14ac:dyDescent="0.4">
      <c r="L245" s="3">
        <v>1</v>
      </c>
      <c r="P245" s="35" t="s">
        <v>8760</v>
      </c>
      <c r="Q245" s="29" t="s">
        <v>8761</v>
      </c>
      <c r="R245" s="16" t="s">
        <v>8805</v>
      </c>
      <c r="S245" s="16" t="s">
        <v>5443</v>
      </c>
    </row>
    <row r="246" spans="1:34" ht="18" customHeight="1" thickBot="1" x14ac:dyDescent="0.4">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4">
      <c r="P247" s="35" t="s">
        <v>8810</v>
      </c>
      <c r="Q247" s="29" t="s">
        <v>8811</v>
      </c>
      <c r="R247" s="15">
        <v>2</v>
      </c>
      <c r="S247" s="27">
        <v>-0.04</v>
      </c>
    </row>
    <row r="248" spans="1:34" ht="18" customHeight="1" thickBot="1" x14ac:dyDescent="0.4">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4">
      <c r="P249" s="35" t="s">
        <v>8808</v>
      </c>
      <c r="Q249" s="29" t="s">
        <v>5842</v>
      </c>
      <c r="R249" s="15">
        <v>2</v>
      </c>
      <c r="S249" s="15">
        <v>3</v>
      </c>
      <c r="T249" s="15">
        <v>4</v>
      </c>
      <c r="U249" s="28">
        <v>0.01</v>
      </c>
    </row>
    <row r="250" spans="1:34" ht="18" customHeight="1" thickBot="1" x14ac:dyDescent="0.4">
      <c r="P250" s="35" t="s">
        <v>5188</v>
      </c>
      <c r="Q250" s="29" t="s">
        <v>6337</v>
      </c>
      <c r="R250" s="15">
        <v>2</v>
      </c>
      <c r="S250" s="27">
        <v>-0.01</v>
      </c>
    </row>
    <row r="251" spans="1:34" ht="18" customHeight="1" thickBot="1" x14ac:dyDescent="0.4">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4">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4">
      <c r="Q253" s="35" t="s">
        <v>8817</v>
      </c>
      <c r="R253" s="29" t="s">
        <v>1971</v>
      </c>
      <c r="S253" s="32" t="s">
        <v>1949</v>
      </c>
      <c r="T253" s="32" t="s">
        <v>5116</v>
      </c>
      <c r="U253" s="32" t="s">
        <v>4559</v>
      </c>
      <c r="V253" s="32" t="s">
        <v>8918</v>
      </c>
      <c r="W253" s="15" t="s">
        <v>9056</v>
      </c>
      <c r="X253" s="16" t="s">
        <v>2006</v>
      </c>
      <c r="Y253" s="27">
        <v>-0.05</v>
      </c>
    </row>
    <row r="254" spans="1:34" ht="18" customHeight="1" x14ac:dyDescent="0.35">
      <c r="P254" s="3">
        <v>1</v>
      </c>
      <c r="Q254" s="35" t="s">
        <v>8818</v>
      </c>
      <c r="R254" s="29" t="s">
        <v>8819</v>
      </c>
      <c r="S254" s="28">
        <v>0.02</v>
      </c>
    </row>
    <row r="255" spans="1:34" ht="18" customHeight="1" x14ac:dyDescent="0.35">
      <c r="P255" s="3">
        <v>1</v>
      </c>
      <c r="Q255" s="35" t="s">
        <v>8820</v>
      </c>
      <c r="R255" s="29" t="s">
        <v>5892</v>
      </c>
      <c r="S255" s="28">
        <v>0.04</v>
      </c>
    </row>
    <row r="256" spans="1:34" ht="18" customHeight="1" thickBot="1" x14ac:dyDescent="0.4">
      <c r="Q256" s="35" t="s">
        <v>8821</v>
      </c>
      <c r="R256" s="29" t="s">
        <v>5881</v>
      </c>
      <c r="S256" s="28">
        <v>0.04</v>
      </c>
    </row>
    <row r="257" spans="1:31" ht="18" customHeight="1" thickBot="1" x14ac:dyDescent="0.4">
      <c r="Q257" s="35" t="s">
        <v>8924</v>
      </c>
      <c r="R257" s="29" t="s">
        <v>5989</v>
      </c>
      <c r="S257" s="32" t="s">
        <v>1949</v>
      </c>
      <c r="T257" s="15" t="s">
        <v>1949</v>
      </c>
      <c r="U257" s="17">
        <v>-0.12</v>
      </c>
      <c r="V257" s="28">
        <v>7.0000000000000007E-2</v>
      </c>
    </row>
    <row r="258" spans="1:31" ht="18" customHeight="1" thickBot="1" x14ac:dyDescent="0.4">
      <c r="P258" s="58" t="s">
        <v>4865</v>
      </c>
      <c r="Q258" s="35" t="s">
        <v>8925</v>
      </c>
      <c r="R258" s="29" t="s">
        <v>8926</v>
      </c>
      <c r="S258" s="15">
        <v>2</v>
      </c>
      <c r="T258" s="32">
        <v>3</v>
      </c>
      <c r="U258" s="32">
        <v>4</v>
      </c>
      <c r="V258" s="27">
        <v>-0.09</v>
      </c>
    </row>
    <row r="259" spans="1:31" ht="18" customHeight="1" thickBot="1" x14ac:dyDescent="0.4">
      <c r="Q259" s="35" t="s">
        <v>8930</v>
      </c>
      <c r="R259" s="29" t="s">
        <v>6044</v>
      </c>
      <c r="S259" s="15">
        <v>2</v>
      </c>
      <c r="T259" s="15">
        <v>3</v>
      </c>
      <c r="U259" s="16" t="s">
        <v>2918</v>
      </c>
      <c r="V259" s="27">
        <v>-7.0000000000000007E-2</v>
      </c>
    </row>
    <row r="260" spans="1:31" ht="18" customHeight="1" thickBot="1" x14ac:dyDescent="0.4">
      <c r="O260" s="3">
        <v>2</v>
      </c>
      <c r="Q260" s="35" t="s">
        <v>8928</v>
      </c>
      <c r="R260" s="29" t="s">
        <v>9060</v>
      </c>
      <c r="S260" s="15" t="s">
        <v>2030</v>
      </c>
      <c r="T260" s="15" t="s">
        <v>2007</v>
      </c>
      <c r="U260" s="17">
        <v>-0.18</v>
      </c>
      <c r="V260" s="28">
        <v>0.01</v>
      </c>
    </row>
    <row r="261" spans="1:31" ht="18" customHeight="1" thickBot="1" x14ac:dyDescent="0.4">
      <c r="O261" s="3">
        <v>2</v>
      </c>
      <c r="Q261" s="35" t="s">
        <v>8933</v>
      </c>
      <c r="R261" s="29" t="s">
        <v>8934</v>
      </c>
      <c r="S261" s="15" t="s">
        <v>2030</v>
      </c>
      <c r="T261" s="15" t="s">
        <v>2007</v>
      </c>
      <c r="U261" s="27">
        <v>-0.06</v>
      </c>
    </row>
    <row r="262" spans="1:31" ht="18" customHeight="1" thickBot="1" x14ac:dyDescent="0.4">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4">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4">
      <c r="Q264" s="35" t="s">
        <v>8931</v>
      </c>
      <c r="R264" s="29" t="s">
        <v>8932</v>
      </c>
      <c r="S264" s="32">
        <v>2</v>
      </c>
      <c r="T264" s="27">
        <v>-0.02</v>
      </c>
    </row>
    <row r="265" spans="1:31" ht="18" customHeight="1" thickBot="1" x14ac:dyDescent="0.4">
      <c r="Q265" s="35" t="s">
        <v>1967</v>
      </c>
      <c r="R265" s="29" t="s">
        <v>8935</v>
      </c>
      <c r="S265" s="15">
        <v>2</v>
      </c>
      <c r="T265" s="16" t="s">
        <v>5327</v>
      </c>
      <c r="U265" s="27">
        <v>-0.04</v>
      </c>
    </row>
    <row r="266" spans="1:31" ht="18" customHeight="1" thickBot="1" x14ac:dyDescent="0.4">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4">
      <c r="R267" s="35" t="s">
        <v>1914</v>
      </c>
      <c r="S267" s="29" t="s">
        <v>8948</v>
      </c>
      <c r="T267" s="32">
        <v>2</v>
      </c>
      <c r="U267" s="32">
        <v>3</v>
      </c>
      <c r="V267" s="15">
        <v>4</v>
      </c>
      <c r="W267" s="28">
        <v>0.04</v>
      </c>
    </row>
    <row r="268" spans="1:31" ht="18" customHeight="1" thickBot="1" x14ac:dyDescent="0.4">
      <c r="R268" s="35" t="s">
        <v>1916</v>
      </c>
      <c r="S268" s="29" t="s">
        <v>6503</v>
      </c>
      <c r="T268" s="28">
        <v>0.04</v>
      </c>
      <c r="U268" s="15" t="s">
        <v>1910</v>
      </c>
      <c r="V268" s="16" t="s">
        <v>5327</v>
      </c>
      <c r="W268" s="28">
        <v>0.04</v>
      </c>
    </row>
    <row r="269" spans="1:31" ht="18" customHeight="1" thickBot="1" x14ac:dyDescent="0.4">
      <c r="R269" s="35" t="s">
        <v>8949</v>
      </c>
      <c r="S269" s="29" t="s">
        <v>8950</v>
      </c>
      <c r="T269" s="16" t="s">
        <v>1923</v>
      </c>
      <c r="U269" s="27">
        <v>-0.05</v>
      </c>
    </row>
    <row r="270" spans="1:31" ht="18" customHeight="1" thickBot="1" x14ac:dyDescent="0.4">
      <c r="R270" s="35" t="s">
        <v>8951</v>
      </c>
      <c r="S270" s="29" t="s">
        <v>8194</v>
      </c>
      <c r="T270" s="16" t="s">
        <v>1906</v>
      </c>
      <c r="U270" s="27">
        <v>-0.02</v>
      </c>
    </row>
    <row r="271" spans="1:31" ht="18" customHeight="1" thickBot="1" x14ac:dyDescent="0.4">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4">
      <c r="R272" s="35" t="s">
        <v>1967</v>
      </c>
      <c r="S272" s="29" t="s">
        <v>9064</v>
      </c>
      <c r="T272" s="32" t="s">
        <v>1949</v>
      </c>
      <c r="U272" s="28">
        <v>0.04</v>
      </c>
    </row>
    <row r="273" spans="1:31" ht="18" customHeight="1" thickBot="1" x14ac:dyDescent="0.4">
      <c r="R273" s="35" t="s">
        <v>1967</v>
      </c>
      <c r="S273" s="29" t="s">
        <v>9068</v>
      </c>
      <c r="T273" s="15" t="s">
        <v>1949</v>
      </c>
      <c r="U273" s="15" t="s">
        <v>5116</v>
      </c>
      <c r="V273" s="28">
        <v>0.04</v>
      </c>
    </row>
    <row r="274" spans="1:31" ht="18" customHeight="1" thickBot="1" x14ac:dyDescent="0.4">
      <c r="R274" s="35" t="s">
        <v>9062</v>
      </c>
      <c r="S274" s="29" t="s">
        <v>9063</v>
      </c>
      <c r="T274" s="32">
        <v>2</v>
      </c>
      <c r="U274" s="15">
        <v>3</v>
      </c>
      <c r="V274" s="28">
        <v>0.01</v>
      </c>
    </row>
    <row r="275" spans="1:31" ht="18" customHeight="1" thickBot="1" x14ac:dyDescent="0.4">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4">
      <c r="R276" s="35" t="s">
        <v>9156</v>
      </c>
      <c r="S276" s="29" t="s">
        <v>9157</v>
      </c>
      <c r="T276" s="15">
        <v>2</v>
      </c>
      <c r="U276" s="32">
        <v>3</v>
      </c>
      <c r="V276" s="32">
        <v>4</v>
      </c>
      <c r="W276" s="28">
        <v>0.1</v>
      </c>
    </row>
    <row r="277" spans="1:31" ht="18" customHeight="1" thickBot="1" x14ac:dyDescent="0.4">
      <c r="O277" s="3">
        <v>2</v>
      </c>
      <c r="R277" s="35" t="s">
        <v>9066</v>
      </c>
      <c r="S277" s="29" t="s">
        <v>9067</v>
      </c>
      <c r="T277" s="15" t="s">
        <v>2030</v>
      </c>
      <c r="U277" s="15" t="s">
        <v>2007</v>
      </c>
      <c r="V277" s="27">
        <v>-0.05</v>
      </c>
    </row>
    <row r="278" spans="1:31" ht="18" customHeight="1" thickBot="1" x14ac:dyDescent="0.4">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4">
      <c r="O279" s="3">
        <v>2</v>
      </c>
      <c r="P279" s="3">
        <v>1</v>
      </c>
      <c r="R279" s="35" t="s">
        <v>9070</v>
      </c>
      <c r="S279" s="29" t="s">
        <v>9071</v>
      </c>
      <c r="T279" s="15" t="s">
        <v>2030</v>
      </c>
      <c r="U279" s="16" t="s">
        <v>5444</v>
      </c>
      <c r="V279" s="28">
        <v>0.24</v>
      </c>
    </row>
    <row r="280" spans="1:31" ht="18" customHeight="1" thickBot="1" x14ac:dyDescent="0.4">
      <c r="R280" s="35" t="s">
        <v>4249</v>
      </c>
      <c r="S280" s="29" t="s">
        <v>9154</v>
      </c>
      <c r="T280" s="15">
        <v>2</v>
      </c>
      <c r="U280" s="15">
        <v>3</v>
      </c>
      <c r="V280" s="27">
        <v>-0.08</v>
      </c>
    </row>
    <row r="281" spans="1:31" ht="18" customHeight="1" thickBot="1" x14ac:dyDescent="0.4">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4">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4">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4">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4">
      <c r="R285" s="35" t="s">
        <v>9158</v>
      </c>
      <c r="S285" s="29" t="s">
        <v>9159</v>
      </c>
      <c r="T285" s="15">
        <v>2</v>
      </c>
      <c r="U285" s="15">
        <v>3</v>
      </c>
      <c r="V285" s="27">
        <v>-0.08</v>
      </c>
      <c r="Y285" s="15" t="s">
        <v>1986</v>
      </c>
      <c r="Z285" s="16" t="s">
        <v>4802</v>
      </c>
      <c r="AA285" s="28">
        <v>0.06</v>
      </c>
    </row>
    <row r="286" spans="1:31" ht="18" customHeight="1" thickBot="1" x14ac:dyDescent="0.4">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4">
      <c r="P287" s="3">
        <v>1</v>
      </c>
      <c r="S287" s="35" t="s">
        <v>4865</v>
      </c>
      <c r="T287" s="29" t="s">
        <v>4244</v>
      </c>
      <c r="U287" s="16" t="s">
        <v>1930</v>
      </c>
      <c r="V287" s="28">
        <v>0.01</v>
      </c>
    </row>
    <row r="288" spans="1:31" ht="18" customHeight="1" thickBot="1" x14ac:dyDescent="0.4">
      <c r="S288" s="35" t="s">
        <v>4865</v>
      </c>
      <c r="T288" s="29" t="s">
        <v>9077</v>
      </c>
      <c r="U288" s="27">
        <v>-0.05</v>
      </c>
    </row>
    <row r="289" spans="1:35" ht="18" customHeight="1" thickBot="1" x14ac:dyDescent="0.4">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4">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4">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4">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4">
      <c r="S293" s="35" t="s">
        <v>9163</v>
      </c>
      <c r="T293" s="29" t="s">
        <v>6017</v>
      </c>
      <c r="U293" s="32">
        <v>2</v>
      </c>
      <c r="V293" s="16" t="s">
        <v>4647</v>
      </c>
      <c r="W293" s="15">
        <v>3</v>
      </c>
      <c r="X293" s="15">
        <v>4</v>
      </c>
      <c r="Y293" s="15">
        <v>5</v>
      </c>
      <c r="Z293" s="16" t="s">
        <v>2044</v>
      </c>
      <c r="AA293" s="27">
        <v>-0.02</v>
      </c>
    </row>
    <row r="294" spans="1:35" ht="18" customHeight="1" thickBot="1" x14ac:dyDescent="0.4">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4">
      <c r="S295" s="35" t="s">
        <v>9251</v>
      </c>
      <c r="T295" s="29" t="s">
        <v>2034</v>
      </c>
      <c r="U295" s="15">
        <v>2</v>
      </c>
      <c r="V295" s="15">
        <v>3</v>
      </c>
      <c r="W295" s="27">
        <v>-0.08</v>
      </c>
    </row>
    <row r="296" spans="1:35" ht="18" customHeight="1" thickBot="1" x14ac:dyDescent="0.4">
      <c r="S296" s="35" t="s">
        <v>1979</v>
      </c>
      <c r="T296" s="29" t="s">
        <v>1956</v>
      </c>
      <c r="U296" s="15">
        <v>2</v>
      </c>
      <c r="V296" s="32">
        <v>3</v>
      </c>
      <c r="W296" s="17">
        <v>-0.08</v>
      </c>
      <c r="X296" s="28">
        <v>0.01</v>
      </c>
    </row>
    <row r="297" spans="1:35" ht="18" customHeight="1" thickBot="1" x14ac:dyDescent="0.4">
      <c r="S297" s="35" t="s">
        <v>1979</v>
      </c>
      <c r="T297" s="29" t="s">
        <v>9252</v>
      </c>
      <c r="U297" s="15">
        <v>2</v>
      </c>
      <c r="V297" s="15">
        <v>3</v>
      </c>
      <c r="W297" s="17" t="s">
        <v>5486</v>
      </c>
      <c r="X297" s="27">
        <v>-0.02</v>
      </c>
    </row>
    <row r="298" spans="1:35" ht="18" customHeight="1" thickBot="1" x14ac:dyDescent="0.4">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4">
      <c r="S299" s="35" t="s">
        <v>9343</v>
      </c>
      <c r="T299" s="29" t="s">
        <v>9344</v>
      </c>
      <c r="W299" s="15" t="s">
        <v>1943</v>
      </c>
      <c r="X299" s="15" t="s">
        <v>1960</v>
      </c>
      <c r="Y299" s="28">
        <v>0.02</v>
      </c>
    </row>
    <row r="300" spans="1:35" ht="18" customHeight="1" thickBot="1" x14ac:dyDescent="0.4">
      <c r="S300" s="35" t="s">
        <v>1967</v>
      </c>
      <c r="T300" s="29" t="s">
        <v>9345</v>
      </c>
      <c r="V300" s="15" t="s">
        <v>9250</v>
      </c>
      <c r="W300" s="15" t="s">
        <v>9058</v>
      </c>
      <c r="X300" s="17">
        <v>-0.08</v>
      </c>
      <c r="Y300" s="28">
        <v>0.01</v>
      </c>
    </row>
    <row r="301" spans="1:35" ht="18" customHeight="1" thickBot="1" x14ac:dyDescent="0.4">
      <c r="S301" s="35" t="s">
        <v>4865</v>
      </c>
      <c r="T301" s="29" t="s">
        <v>9347</v>
      </c>
      <c r="U301" s="15">
        <v>2</v>
      </c>
      <c r="W301" s="15" t="s">
        <v>1943</v>
      </c>
      <c r="X301" s="28">
        <v>0.09</v>
      </c>
    </row>
    <row r="302" spans="1:35" ht="18" customHeight="1" thickBot="1" x14ac:dyDescent="0.4">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4">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4">
      <c r="T304" s="35" t="s">
        <v>9255</v>
      </c>
      <c r="U304" s="29" t="s">
        <v>5117</v>
      </c>
      <c r="V304" s="32">
        <v>2</v>
      </c>
      <c r="W304" s="28">
        <v>0.02</v>
      </c>
    </row>
    <row r="305" spans="1:31" ht="18" customHeight="1" thickBot="1" x14ac:dyDescent="0.4">
      <c r="T305" s="35" t="s">
        <v>9256</v>
      </c>
      <c r="U305" s="29" t="s">
        <v>9257</v>
      </c>
      <c r="V305" s="32" t="s">
        <v>1949</v>
      </c>
      <c r="W305" s="15" t="s">
        <v>5116</v>
      </c>
      <c r="X305" s="15" t="s">
        <v>4559</v>
      </c>
      <c r="Y305" s="28">
        <v>0.02</v>
      </c>
    </row>
    <row r="306" spans="1:31" ht="18" customHeight="1" thickBot="1" x14ac:dyDescent="0.4">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4">
      <c r="T307" s="35" t="s">
        <v>9258</v>
      </c>
      <c r="U307" s="29" t="s">
        <v>9475</v>
      </c>
      <c r="V307" s="15" t="s">
        <v>1949</v>
      </c>
      <c r="W307" s="27">
        <v>-0.1</v>
      </c>
      <c r="X307" s="15" t="s">
        <v>5788</v>
      </c>
      <c r="Y307" s="27">
        <v>-0.02</v>
      </c>
      <c r="Z307" s="16" t="s">
        <v>4485</v>
      </c>
      <c r="AA307" s="27">
        <v>-0.08</v>
      </c>
    </row>
    <row r="308" spans="1:31" ht="18" customHeight="1" thickBot="1" x14ac:dyDescent="0.4">
      <c r="T308" s="35" t="s">
        <v>9259</v>
      </c>
      <c r="U308" s="29" t="s">
        <v>9260</v>
      </c>
      <c r="V308" s="15">
        <v>2</v>
      </c>
      <c r="W308" s="27">
        <v>-0.05</v>
      </c>
    </row>
    <row r="309" spans="1:31" ht="18" customHeight="1" thickBot="1" x14ac:dyDescent="0.4">
      <c r="T309" s="35" t="s">
        <v>9261</v>
      </c>
      <c r="U309" s="29" t="s">
        <v>5055</v>
      </c>
      <c r="V309" s="15">
        <v>2</v>
      </c>
      <c r="W309" s="16" t="s">
        <v>1911</v>
      </c>
      <c r="X309" s="15" t="s">
        <v>1943</v>
      </c>
      <c r="Y309" s="15" t="s">
        <v>1960</v>
      </c>
      <c r="Z309" s="16" t="s">
        <v>1911</v>
      </c>
      <c r="AA309" s="28">
        <v>0.05</v>
      </c>
    </row>
    <row r="310" spans="1:31" ht="18" customHeight="1" thickBot="1" x14ac:dyDescent="0.4">
      <c r="T310" s="35" t="s">
        <v>6072</v>
      </c>
      <c r="U310" s="29" t="s">
        <v>9262</v>
      </c>
      <c r="V310" s="15">
        <v>2</v>
      </c>
      <c r="W310" s="16" t="s">
        <v>4647</v>
      </c>
      <c r="X310" s="27">
        <v>-0.02</v>
      </c>
    </row>
    <row r="311" spans="1:31" ht="18" customHeight="1" thickBot="1" x14ac:dyDescent="0.4">
      <c r="T311" s="35" t="s">
        <v>9263</v>
      </c>
      <c r="U311" s="29" t="s">
        <v>1941</v>
      </c>
      <c r="V311" s="15">
        <v>2</v>
      </c>
      <c r="W311" s="27">
        <v>-0.05</v>
      </c>
    </row>
    <row r="312" spans="1:31" ht="18" customHeight="1" thickBot="1" x14ac:dyDescent="0.4">
      <c r="T312" s="35" t="s">
        <v>6138</v>
      </c>
      <c r="U312" s="29" t="s">
        <v>9264</v>
      </c>
      <c r="V312" s="15">
        <v>2</v>
      </c>
      <c r="W312" s="27">
        <v>-0.05</v>
      </c>
    </row>
    <row r="313" spans="1:31" ht="18" customHeight="1" thickBot="1" x14ac:dyDescent="0.4">
      <c r="T313" s="35" t="s">
        <v>9265</v>
      </c>
      <c r="U313" s="29" t="s">
        <v>5786</v>
      </c>
      <c r="V313" s="15">
        <v>2</v>
      </c>
      <c r="W313" s="15">
        <v>3</v>
      </c>
      <c r="X313" s="16" t="s">
        <v>2918</v>
      </c>
      <c r="Y313" s="15" t="s">
        <v>1960</v>
      </c>
      <c r="Z313" s="16" t="s">
        <v>4988</v>
      </c>
      <c r="AA313" s="27">
        <v>-0.08</v>
      </c>
    </row>
    <row r="314" spans="1:31" ht="18" customHeight="1" thickBot="1" x14ac:dyDescent="0.4">
      <c r="S314" s="58" t="s">
        <v>5025</v>
      </c>
      <c r="T314" s="35" t="s">
        <v>6234</v>
      </c>
      <c r="U314" s="29" t="s">
        <v>6215</v>
      </c>
      <c r="V314" s="15">
        <v>2</v>
      </c>
      <c r="W314" s="27">
        <v>-0.02</v>
      </c>
    </row>
    <row r="315" spans="1:31" ht="18" customHeight="1" thickBot="1" x14ac:dyDescent="0.4">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4">
      <c r="A316" t="s">
        <v>1995</v>
      </c>
      <c r="B316" t="s">
        <v>7161</v>
      </c>
      <c r="C316" s="4">
        <v>45588</v>
      </c>
      <c r="K316" s="37" t="s">
        <v>8812</v>
      </c>
      <c r="U316" s="35" t="s">
        <v>6234</v>
      </c>
      <c r="V316" s="29" t="s">
        <v>4250</v>
      </c>
      <c r="W316" s="27">
        <v>-0.03</v>
      </c>
    </row>
    <row r="317" spans="1:31" ht="18" customHeight="1" thickBot="1" x14ac:dyDescent="0.4">
      <c r="U317" s="35" t="s">
        <v>9266</v>
      </c>
      <c r="V317" s="29" t="s">
        <v>9267</v>
      </c>
      <c r="W317" s="16" t="s">
        <v>5327</v>
      </c>
      <c r="X317" s="28">
        <v>0.02</v>
      </c>
    </row>
    <row r="318" spans="1:31" ht="18" customHeight="1" thickBot="1" x14ac:dyDescent="0.4">
      <c r="U318" s="35" t="s">
        <v>9268</v>
      </c>
      <c r="V318" s="29" t="s">
        <v>8301</v>
      </c>
      <c r="W318" s="16" t="s">
        <v>4802</v>
      </c>
      <c r="X318" s="27">
        <v>-0.02</v>
      </c>
    </row>
    <row r="319" spans="1:31" ht="18" customHeight="1" thickBot="1" x14ac:dyDescent="0.4">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4">
      <c r="U320" s="35" t="s">
        <v>9339</v>
      </c>
      <c r="V320" s="29" t="s">
        <v>9340</v>
      </c>
      <c r="W320" s="15" t="s">
        <v>2030</v>
      </c>
      <c r="X320" s="27">
        <v>-0.02</v>
      </c>
    </row>
    <row r="321" spans="1:31" ht="18" customHeight="1" thickBot="1" x14ac:dyDescent="0.4">
      <c r="U321" s="35" t="s">
        <v>9679</v>
      </c>
      <c r="V321" s="29" t="s">
        <v>4592</v>
      </c>
      <c r="W321" s="15">
        <v>2</v>
      </c>
      <c r="X321" s="15">
        <v>3</v>
      </c>
      <c r="Y321" s="15">
        <v>4</v>
      </c>
      <c r="Z321" s="16" t="s">
        <v>5327</v>
      </c>
      <c r="AA321" s="27">
        <v>-0.05</v>
      </c>
    </row>
    <row r="322" spans="1:31" ht="18" customHeight="1" thickBot="1" x14ac:dyDescent="0.4">
      <c r="U322" s="35" t="s">
        <v>2447</v>
      </c>
      <c r="V322" s="29" t="s">
        <v>6421</v>
      </c>
      <c r="W322" s="15">
        <v>2</v>
      </c>
      <c r="X322" s="15" t="s">
        <v>4936</v>
      </c>
      <c r="Y322" s="32">
        <v>4</v>
      </c>
      <c r="Z322" s="16" t="s">
        <v>2011</v>
      </c>
      <c r="AA322" s="27">
        <v>-0.03</v>
      </c>
    </row>
    <row r="323" spans="1:31" ht="18" customHeight="1" thickBot="1" x14ac:dyDescent="0.4">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4">
      <c r="U324" s="35" t="s">
        <v>5542</v>
      </c>
      <c r="V324" s="29" t="s">
        <v>6502</v>
      </c>
      <c r="W324" s="15">
        <v>2</v>
      </c>
      <c r="X324" s="28">
        <v>0.01</v>
      </c>
    </row>
    <row r="325" spans="1:31" ht="18" customHeight="1" thickBot="1" x14ac:dyDescent="0.4">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4">
      <c r="U326" s="35" t="s">
        <v>9348</v>
      </c>
      <c r="V326" s="29" t="s">
        <v>2012</v>
      </c>
      <c r="W326" s="15">
        <v>2</v>
      </c>
      <c r="X326" s="28">
        <v>0.02</v>
      </c>
    </row>
    <row r="327" spans="1:31" ht="18" customHeight="1" thickBot="1" x14ac:dyDescent="0.4">
      <c r="U327" s="35" t="s">
        <v>2447</v>
      </c>
      <c r="V327" s="29" t="s">
        <v>7160</v>
      </c>
      <c r="Y327" s="15" t="s">
        <v>1943</v>
      </c>
      <c r="Z327" s="27">
        <v>-0.04</v>
      </c>
    </row>
    <row r="328" spans="1:31" ht="18" customHeight="1" thickBot="1" x14ac:dyDescent="0.4">
      <c r="A328" t="s">
        <v>1995</v>
      </c>
      <c r="C328" s="4">
        <v>45589</v>
      </c>
      <c r="K328" s="37" t="s">
        <v>9349</v>
      </c>
      <c r="V328" s="35" t="s">
        <v>9350</v>
      </c>
      <c r="W328" s="29" t="s">
        <v>6554</v>
      </c>
      <c r="X328" s="15">
        <v>2</v>
      </c>
      <c r="Y328" s="15" t="s">
        <v>6446</v>
      </c>
      <c r="Z328" s="16" t="s">
        <v>1923</v>
      </c>
      <c r="AA328" s="27">
        <v>-0.05</v>
      </c>
    </row>
    <row r="329" spans="1:31" ht="18" customHeight="1" thickBot="1" x14ac:dyDescent="0.4">
      <c r="Q329" s="31" t="s">
        <v>9734</v>
      </c>
      <c r="V329" s="35" t="s">
        <v>9476</v>
      </c>
      <c r="W329" s="29" t="s">
        <v>9477</v>
      </c>
      <c r="X329" s="32" t="s">
        <v>2030</v>
      </c>
      <c r="Y329" s="15" t="s">
        <v>2007</v>
      </c>
      <c r="Z329" s="16" t="s">
        <v>5327</v>
      </c>
      <c r="AA329" s="27">
        <v>-0.01</v>
      </c>
    </row>
    <row r="330" spans="1:31" ht="18" customHeight="1" thickBot="1" x14ac:dyDescent="0.4">
      <c r="V330" s="35" t="s">
        <v>2447</v>
      </c>
      <c r="W330" s="29" t="s">
        <v>9478</v>
      </c>
      <c r="X330" s="15" t="s">
        <v>1949</v>
      </c>
      <c r="Y330" s="27">
        <v>-0.06</v>
      </c>
    </row>
    <row r="331" spans="1:31" ht="18" customHeight="1" thickBot="1" x14ac:dyDescent="0.4">
      <c r="V331" s="35" t="s">
        <v>2447</v>
      </c>
      <c r="W331" s="29" t="s">
        <v>5758</v>
      </c>
      <c r="X331" s="32">
        <v>2</v>
      </c>
      <c r="Y331" s="32">
        <v>3</v>
      </c>
      <c r="Z331" s="15">
        <v>4</v>
      </c>
      <c r="AA331" s="15">
        <v>5</v>
      </c>
      <c r="AB331" s="32">
        <v>6</v>
      </c>
      <c r="AC331" s="17" t="s">
        <v>5486</v>
      </c>
      <c r="AD331" s="17">
        <v>-0.09</v>
      </c>
      <c r="AE331" s="28">
        <v>0.02</v>
      </c>
    </row>
    <row r="332" spans="1:31" ht="18" customHeight="1" thickBot="1" x14ac:dyDescent="0.4">
      <c r="V332" s="35" t="s">
        <v>9486</v>
      </c>
      <c r="W332" s="29" t="s">
        <v>2048</v>
      </c>
      <c r="X332" s="15">
        <v>2</v>
      </c>
      <c r="Y332" s="15">
        <v>3</v>
      </c>
      <c r="Z332" s="16" t="s">
        <v>4988</v>
      </c>
      <c r="AA332" s="28">
        <v>0.02</v>
      </c>
    </row>
    <row r="333" spans="1:31" ht="18" customHeight="1" thickBot="1" x14ac:dyDescent="0.4">
      <c r="V333" s="35" t="s">
        <v>9479</v>
      </c>
      <c r="W333" s="29" t="s">
        <v>9480</v>
      </c>
      <c r="X333" s="15">
        <v>2</v>
      </c>
      <c r="Y333" s="15">
        <v>3</v>
      </c>
      <c r="Z333" s="28">
        <v>0.02</v>
      </c>
      <c r="AA333" s="16" t="s">
        <v>1912</v>
      </c>
      <c r="AB333" s="27">
        <v>-0.04</v>
      </c>
    </row>
    <row r="334" spans="1:31" ht="18" customHeight="1" thickBot="1" x14ac:dyDescent="0.4">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4">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4">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4">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4">
      <c r="V338" s="35" t="s">
        <v>9487</v>
      </c>
      <c r="W338" s="29" t="s">
        <v>9488</v>
      </c>
      <c r="X338" s="15">
        <v>2</v>
      </c>
      <c r="Y338" s="15">
        <v>3</v>
      </c>
      <c r="Z338" s="27">
        <v>-7.0000000000000007E-2</v>
      </c>
    </row>
    <row r="339" spans="1:35" ht="18" customHeight="1" thickBot="1" x14ac:dyDescent="0.4">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4">
      <c r="S340" s="3">
        <v>1</v>
      </c>
      <c r="V340" s="35" t="s">
        <v>9490</v>
      </c>
      <c r="W340" s="29" t="s">
        <v>9491</v>
      </c>
      <c r="X340" s="15">
        <v>2</v>
      </c>
      <c r="Y340" s="15">
        <v>3</v>
      </c>
      <c r="Z340" s="27">
        <v>-7.0000000000000007E-2</v>
      </c>
    </row>
    <row r="341" spans="1:35" ht="18" customHeight="1" thickBot="1" x14ac:dyDescent="0.4">
      <c r="V341" s="35" t="s">
        <v>1926</v>
      </c>
      <c r="W341" s="29" t="s">
        <v>9492</v>
      </c>
      <c r="X341" s="15">
        <v>2</v>
      </c>
      <c r="Y341" s="28">
        <v>0.05</v>
      </c>
    </row>
    <row r="342" spans="1:35" ht="18" customHeight="1" thickBot="1" x14ac:dyDescent="0.4">
      <c r="V342" s="35" t="s">
        <v>9493</v>
      </c>
      <c r="W342" s="29" t="s">
        <v>4906</v>
      </c>
      <c r="X342" s="15">
        <v>2</v>
      </c>
      <c r="Y342" s="16" t="s">
        <v>1912</v>
      </c>
      <c r="Z342" s="27">
        <v>-0.08</v>
      </c>
    </row>
    <row r="343" spans="1:35" ht="18" customHeight="1" thickBot="1" x14ac:dyDescent="0.4">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4">
      <c r="V344" s="35" t="s">
        <v>9495</v>
      </c>
      <c r="W344" s="29" t="s">
        <v>9496</v>
      </c>
      <c r="X344" s="15">
        <v>2</v>
      </c>
      <c r="Y344" s="28">
        <v>0.04</v>
      </c>
    </row>
    <row r="345" spans="1:35" ht="18" customHeight="1" thickBot="1" x14ac:dyDescent="0.4">
      <c r="V345" s="35" t="s">
        <v>1914</v>
      </c>
      <c r="W345" s="29" t="s">
        <v>9497</v>
      </c>
      <c r="X345" s="15">
        <v>2</v>
      </c>
      <c r="Y345" s="16" t="s">
        <v>1912</v>
      </c>
      <c r="Z345" s="27">
        <v>-0.08</v>
      </c>
    </row>
    <row r="346" spans="1:35" ht="18" customHeight="1" thickBot="1" x14ac:dyDescent="0.4">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4">
      <c r="V347" s="35" t="s">
        <v>1983</v>
      </c>
      <c r="W347" s="29" t="s">
        <v>6016</v>
      </c>
      <c r="X347" s="15">
        <v>2</v>
      </c>
      <c r="Y347" s="15">
        <v>3</v>
      </c>
      <c r="Z347" s="32">
        <v>4</v>
      </c>
      <c r="AA347" s="15">
        <v>5</v>
      </c>
      <c r="AB347" s="32">
        <v>6</v>
      </c>
      <c r="AC347" s="16" t="s">
        <v>1917</v>
      </c>
      <c r="AD347" s="17" t="s">
        <v>5486</v>
      </c>
      <c r="AE347" s="28">
        <v>2E-3</v>
      </c>
    </row>
    <row r="348" spans="1:35" ht="18" customHeight="1" thickBot="1" x14ac:dyDescent="0.4">
      <c r="A348" t="s">
        <v>10855</v>
      </c>
      <c r="C348" s="4">
        <v>45590</v>
      </c>
      <c r="K348" s="37" t="s">
        <v>9499</v>
      </c>
      <c r="M348" s="86" t="s">
        <v>9736</v>
      </c>
      <c r="N348" s="88"/>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4">
      <c r="B349" t="s">
        <v>2447</v>
      </c>
      <c r="W349" s="35" t="s">
        <v>9502</v>
      </c>
      <c r="X349" s="29" t="s">
        <v>1935</v>
      </c>
      <c r="Y349" s="32">
        <v>2</v>
      </c>
      <c r="Z349" s="15">
        <v>3</v>
      </c>
      <c r="AA349" s="15">
        <v>4</v>
      </c>
      <c r="AB349" s="28">
        <v>0.02</v>
      </c>
    </row>
    <row r="350" spans="1:35" ht="18" customHeight="1" thickBot="1" x14ac:dyDescent="0.4">
      <c r="W350" s="35" t="s">
        <v>9502</v>
      </c>
      <c r="X350" s="29" t="s">
        <v>2591</v>
      </c>
      <c r="Y350" s="15">
        <v>2</v>
      </c>
      <c r="Z350" s="16" t="s">
        <v>1891</v>
      </c>
      <c r="AA350" s="27">
        <v>-0.01</v>
      </c>
    </row>
    <row r="351" spans="1:35" ht="18" customHeight="1" x14ac:dyDescent="0.35">
      <c r="W351" s="35" t="s">
        <v>9502</v>
      </c>
      <c r="X351" s="29" t="s">
        <v>5789</v>
      </c>
      <c r="Y351" s="28">
        <v>0.09</v>
      </c>
    </row>
    <row r="352" spans="1:35" ht="18" customHeight="1" thickBot="1" x14ac:dyDescent="0.4">
      <c r="W352" s="35" t="s">
        <v>9503</v>
      </c>
      <c r="X352" s="29" t="s">
        <v>6400</v>
      </c>
      <c r="Y352" s="28">
        <v>0.06</v>
      </c>
    </row>
    <row r="353" spans="19:32" ht="18" customHeight="1" thickBot="1" x14ac:dyDescent="0.4">
      <c r="W353" s="35" t="s">
        <v>2086</v>
      </c>
      <c r="X353" s="29" t="s">
        <v>9504</v>
      </c>
      <c r="Y353" s="15">
        <v>2</v>
      </c>
      <c r="Z353" s="16" t="s">
        <v>1930</v>
      </c>
      <c r="AA353" s="28">
        <v>0.08</v>
      </c>
    </row>
    <row r="354" spans="19:32" ht="18" customHeight="1" thickBot="1" x14ac:dyDescent="0.4">
      <c r="W354" s="35" t="s">
        <v>9505</v>
      </c>
      <c r="X354" s="29" t="s">
        <v>7694</v>
      </c>
      <c r="Y354" s="27">
        <v>-0.02</v>
      </c>
    </row>
    <row r="355" spans="19:32" ht="18" customHeight="1" thickBot="1" x14ac:dyDescent="0.4">
      <c r="W355" s="35" t="s">
        <v>9680</v>
      </c>
      <c r="X355" s="29" t="s">
        <v>6422</v>
      </c>
      <c r="Y355" s="32">
        <v>2</v>
      </c>
      <c r="Z355" s="15">
        <v>3</v>
      </c>
      <c r="AA355" s="16" t="s">
        <v>1930</v>
      </c>
      <c r="AB355" s="16" t="s">
        <v>1912</v>
      </c>
      <c r="AC355" s="17" t="s">
        <v>5486</v>
      </c>
      <c r="AD355" s="17">
        <v>-0.09</v>
      </c>
      <c r="AE355" s="28">
        <v>2E-3</v>
      </c>
    </row>
    <row r="356" spans="19:32" ht="18" customHeight="1" thickBot="1" x14ac:dyDescent="0.4">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4">
      <c r="W357" s="35" t="s">
        <v>9682</v>
      </c>
      <c r="X357" s="29" t="s">
        <v>9683</v>
      </c>
      <c r="Y357" s="32">
        <v>2</v>
      </c>
      <c r="Z357" s="16" t="s">
        <v>1946</v>
      </c>
      <c r="AA357" s="28">
        <v>0.02</v>
      </c>
    </row>
    <row r="358" spans="19:32" ht="18" customHeight="1" thickBot="1" x14ac:dyDescent="0.4">
      <c r="W358" s="35" t="s">
        <v>9684</v>
      </c>
      <c r="X358" s="29" t="s">
        <v>9685</v>
      </c>
      <c r="Y358" s="32">
        <v>2</v>
      </c>
      <c r="Z358" s="32">
        <v>3</v>
      </c>
      <c r="AA358" s="15">
        <v>4</v>
      </c>
      <c r="AB358" s="16" t="s">
        <v>1930</v>
      </c>
      <c r="AC358" s="17" t="s">
        <v>5486</v>
      </c>
      <c r="AD358" s="27">
        <v>-0.03</v>
      </c>
    </row>
    <row r="359" spans="19:32" ht="18" customHeight="1" thickBot="1" x14ac:dyDescent="0.4">
      <c r="W359" s="35" t="s">
        <v>9686</v>
      </c>
      <c r="X359" s="29" t="s">
        <v>9687</v>
      </c>
      <c r="Y359" s="32">
        <v>2</v>
      </c>
      <c r="Z359" s="32">
        <v>3</v>
      </c>
      <c r="AA359" s="15">
        <v>4</v>
      </c>
      <c r="AB359" s="16" t="s">
        <v>1946</v>
      </c>
      <c r="AC359" s="17" t="s">
        <v>5486</v>
      </c>
      <c r="AD359" s="17" t="s">
        <v>6247</v>
      </c>
      <c r="AE359" s="27">
        <v>-0.01</v>
      </c>
    </row>
    <row r="360" spans="19:32" ht="18" customHeight="1" thickBot="1" x14ac:dyDescent="0.4">
      <c r="W360" s="35" t="s">
        <v>9681</v>
      </c>
      <c r="X360" s="29" t="s">
        <v>9688</v>
      </c>
      <c r="Y360" s="32">
        <v>2</v>
      </c>
      <c r="Z360" s="15">
        <v>3</v>
      </c>
      <c r="AA360" s="15">
        <v>4</v>
      </c>
      <c r="AB360" s="32">
        <v>5</v>
      </c>
      <c r="AC360" s="16" t="s">
        <v>4802</v>
      </c>
      <c r="AD360" s="27">
        <v>-0.03</v>
      </c>
    </row>
    <row r="361" spans="19:32" ht="18" customHeight="1" thickBot="1" x14ac:dyDescent="0.4">
      <c r="W361" s="35" t="s">
        <v>9689</v>
      </c>
      <c r="X361" s="29" t="s">
        <v>9690</v>
      </c>
      <c r="Y361" s="32">
        <v>2</v>
      </c>
      <c r="Z361" s="16" t="s">
        <v>4647</v>
      </c>
      <c r="AA361" s="27">
        <v>-0.04</v>
      </c>
    </row>
    <row r="362" spans="19:32" ht="18" customHeight="1" thickBot="1" x14ac:dyDescent="0.4">
      <c r="W362" s="35" t="s">
        <v>9065</v>
      </c>
      <c r="X362" s="29" t="s">
        <v>9691</v>
      </c>
      <c r="Y362" s="32">
        <v>2</v>
      </c>
      <c r="Z362" s="32">
        <v>3</v>
      </c>
      <c r="AA362" s="15">
        <v>4</v>
      </c>
      <c r="AB362" s="16" t="s">
        <v>2011</v>
      </c>
      <c r="AC362" s="17" t="s">
        <v>5486</v>
      </c>
      <c r="AD362" s="16" t="s">
        <v>2011</v>
      </c>
      <c r="AE362" s="27">
        <v>-0.03</v>
      </c>
    </row>
    <row r="363" spans="19:32" ht="18" customHeight="1" thickBot="1" x14ac:dyDescent="0.4">
      <c r="S363" s="3">
        <v>1</v>
      </c>
      <c r="W363" s="35" t="s">
        <v>2447</v>
      </c>
      <c r="X363" s="29" t="s">
        <v>9692</v>
      </c>
      <c r="Y363" s="32">
        <v>2</v>
      </c>
      <c r="Z363" s="32">
        <v>3</v>
      </c>
      <c r="AA363" s="15">
        <v>4</v>
      </c>
      <c r="AB363" s="32">
        <v>5</v>
      </c>
      <c r="AC363" s="15">
        <v>6</v>
      </c>
      <c r="AD363" s="27">
        <v>-0.03</v>
      </c>
    </row>
    <row r="364" spans="19:32" ht="18" customHeight="1" thickBot="1" x14ac:dyDescent="0.4">
      <c r="W364" s="35" t="s">
        <v>9693</v>
      </c>
      <c r="X364" s="29" t="s">
        <v>5809</v>
      </c>
      <c r="Y364" s="15">
        <v>2</v>
      </c>
      <c r="Z364" s="16" t="s">
        <v>4783</v>
      </c>
      <c r="AA364" s="28">
        <v>7.0000000000000007E-2</v>
      </c>
    </row>
    <row r="365" spans="19:32" ht="18" customHeight="1" thickBot="1" x14ac:dyDescent="0.4">
      <c r="W365" s="35" t="s">
        <v>9694</v>
      </c>
      <c r="X365" s="29" t="s">
        <v>1992</v>
      </c>
      <c r="Y365" s="15">
        <v>2</v>
      </c>
      <c r="Z365" s="16" t="s">
        <v>1928</v>
      </c>
      <c r="AA365" s="15">
        <v>3</v>
      </c>
      <c r="AB365" s="15">
        <v>4</v>
      </c>
      <c r="AC365" s="17" t="s">
        <v>5486</v>
      </c>
      <c r="AD365" s="17" t="s">
        <v>6247</v>
      </c>
      <c r="AE365" s="28">
        <v>0</v>
      </c>
    </row>
    <row r="366" spans="19:32" ht="18" customHeight="1" thickBot="1" x14ac:dyDescent="0.4">
      <c r="W366" s="35" t="s">
        <v>9695</v>
      </c>
      <c r="X366" s="29" t="s">
        <v>9696</v>
      </c>
      <c r="Y366" s="15">
        <v>2</v>
      </c>
      <c r="Z366" s="16" t="s">
        <v>1911</v>
      </c>
      <c r="AA366" s="27">
        <v>-7.0000000000000007E-2</v>
      </c>
    </row>
    <row r="367" spans="19:32" ht="18" customHeight="1" thickBot="1" x14ac:dyDescent="0.4">
      <c r="W367" s="35" t="s">
        <v>9697</v>
      </c>
      <c r="X367" s="29" t="s">
        <v>9698</v>
      </c>
      <c r="Y367" s="15">
        <v>2</v>
      </c>
      <c r="Z367" s="16" t="s">
        <v>5327</v>
      </c>
      <c r="AA367" s="27">
        <v>-0.01</v>
      </c>
    </row>
    <row r="368" spans="19:32" ht="18" customHeight="1" thickBot="1" x14ac:dyDescent="0.4">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4">
      <c r="W369" s="35" t="s">
        <v>9700</v>
      </c>
      <c r="X369" s="29" t="s">
        <v>6378</v>
      </c>
      <c r="Y369" s="15">
        <v>2</v>
      </c>
      <c r="Z369" s="16" t="s">
        <v>1931</v>
      </c>
      <c r="AA369" s="28">
        <v>0.04</v>
      </c>
      <c r="AB369" s="16" t="s">
        <v>2011</v>
      </c>
      <c r="AC369" s="17" t="s">
        <v>5486</v>
      </c>
      <c r="AD369" s="27">
        <v>-0.03</v>
      </c>
    </row>
    <row r="370" spans="17:35" ht="18" customHeight="1" thickBot="1" x14ac:dyDescent="0.4">
      <c r="W370" s="35" t="s">
        <v>4865</v>
      </c>
      <c r="X370" s="33" t="s">
        <v>5841</v>
      </c>
      <c r="Y370" s="15">
        <v>2</v>
      </c>
      <c r="Z370" s="16" t="s">
        <v>1946</v>
      </c>
      <c r="AA370" s="15" t="s">
        <v>1943</v>
      </c>
      <c r="AB370" s="16" t="s">
        <v>1930</v>
      </c>
      <c r="AC370" s="17" t="s">
        <v>5486</v>
      </c>
      <c r="AD370" s="17" t="s">
        <v>6247</v>
      </c>
      <c r="AE370" s="27">
        <v>-0.03</v>
      </c>
    </row>
    <row r="371" spans="17:35" ht="18" customHeight="1" thickBot="1" x14ac:dyDescent="0.4">
      <c r="W371" s="35" t="s">
        <v>2447</v>
      </c>
      <c r="X371" s="29" t="s">
        <v>9701</v>
      </c>
      <c r="Y371" s="15">
        <v>2</v>
      </c>
      <c r="Z371" s="16" t="s">
        <v>1931</v>
      </c>
      <c r="AA371" s="28">
        <v>0.02</v>
      </c>
    </row>
    <row r="372" spans="17:35" ht="18" customHeight="1" thickBot="1" x14ac:dyDescent="0.4">
      <c r="W372" s="35" t="s">
        <v>9702</v>
      </c>
      <c r="X372" s="29" t="s">
        <v>1964</v>
      </c>
      <c r="Y372" s="15">
        <v>2</v>
      </c>
      <c r="Z372" s="16" t="s">
        <v>4802</v>
      </c>
      <c r="AA372" s="28">
        <v>0.05</v>
      </c>
    </row>
    <row r="373" spans="17:35" ht="18" customHeight="1" thickBot="1" x14ac:dyDescent="0.4">
      <c r="W373" s="35" t="s">
        <v>9703</v>
      </c>
      <c r="X373" s="29" t="s">
        <v>9704</v>
      </c>
      <c r="Y373" s="15">
        <v>2</v>
      </c>
      <c r="Z373" s="27">
        <v>-0.04</v>
      </c>
    </row>
    <row r="374" spans="17:35" ht="18" customHeight="1" thickBot="1" x14ac:dyDescent="0.4">
      <c r="W374" s="35" t="s">
        <v>9705</v>
      </c>
      <c r="X374" s="29" t="s">
        <v>9706</v>
      </c>
      <c r="Y374" s="15">
        <v>2</v>
      </c>
      <c r="Z374" s="16" t="s">
        <v>2918</v>
      </c>
      <c r="AA374" s="17" t="s">
        <v>5486</v>
      </c>
      <c r="AB374" s="27">
        <v>-0.04</v>
      </c>
      <c r="AC374" s="17" t="s">
        <v>5486</v>
      </c>
      <c r="AD374" s="27">
        <v>-0.08</v>
      </c>
    </row>
    <row r="375" spans="17:35" ht="18" customHeight="1" thickBot="1" x14ac:dyDescent="0.4">
      <c r="W375" s="35" t="s">
        <v>9707</v>
      </c>
      <c r="X375" s="29" t="s">
        <v>9708</v>
      </c>
      <c r="Y375" s="15">
        <v>2</v>
      </c>
      <c r="Z375" s="27">
        <v>-0.05</v>
      </c>
    </row>
    <row r="376" spans="17:35" ht="18" customHeight="1" thickBot="1" x14ac:dyDescent="0.4">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4">
      <c r="W377" s="35" t="s">
        <v>1914</v>
      </c>
      <c r="X377" s="29" t="s">
        <v>1947</v>
      </c>
      <c r="Y377" s="15">
        <v>2</v>
      </c>
      <c r="Z377" s="15">
        <v>3</v>
      </c>
      <c r="AA377" s="27">
        <v>-0.04</v>
      </c>
    </row>
    <row r="378" spans="17:35" ht="18" customHeight="1" thickBot="1" x14ac:dyDescent="0.4">
      <c r="Q378" s="3">
        <v>1</v>
      </c>
      <c r="W378" s="35" t="s">
        <v>9493</v>
      </c>
      <c r="X378" s="29" t="s">
        <v>9709</v>
      </c>
      <c r="Y378" s="15" t="s">
        <v>2030</v>
      </c>
      <c r="Z378" s="16" t="s">
        <v>9832</v>
      </c>
      <c r="AA378" s="27">
        <v>-0.13</v>
      </c>
    </row>
    <row r="379" spans="17:35" ht="18" customHeight="1" thickBot="1" x14ac:dyDescent="0.4">
      <c r="W379" s="35" t="s">
        <v>9710</v>
      </c>
      <c r="X379" s="29" t="s">
        <v>9711</v>
      </c>
      <c r="Y379" s="15">
        <v>2</v>
      </c>
      <c r="Z379" s="27">
        <v>-0.01</v>
      </c>
      <c r="AA379" s="15" t="s">
        <v>1943</v>
      </c>
      <c r="AB379" s="16" t="s">
        <v>2918</v>
      </c>
      <c r="AC379" s="17" t="s">
        <v>5486</v>
      </c>
      <c r="AD379" s="27">
        <v>-0.05</v>
      </c>
    </row>
    <row r="380" spans="17:35" ht="18" customHeight="1" thickBot="1" x14ac:dyDescent="0.4">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4">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4">
      <c r="W382" s="35" t="s">
        <v>9716</v>
      </c>
      <c r="X382" s="29" t="s">
        <v>9717</v>
      </c>
      <c r="Y382" s="15">
        <v>2</v>
      </c>
      <c r="Z382" s="16" t="s">
        <v>2005</v>
      </c>
      <c r="AA382" s="28">
        <v>0.02</v>
      </c>
    </row>
    <row r="383" spans="17:35" ht="18" customHeight="1" thickBot="1" x14ac:dyDescent="0.4">
      <c r="W383" s="35" t="s">
        <v>9714</v>
      </c>
      <c r="X383" s="29" t="s">
        <v>9718</v>
      </c>
      <c r="Y383" s="15">
        <v>2</v>
      </c>
      <c r="Z383" s="27">
        <v>-0.06</v>
      </c>
    </row>
    <row r="384" spans="17:35" ht="18" customHeight="1" thickBot="1" x14ac:dyDescent="0.4">
      <c r="W384" s="35" t="s">
        <v>9719</v>
      </c>
      <c r="X384" s="33" t="s">
        <v>2045</v>
      </c>
      <c r="Y384" s="15">
        <v>2</v>
      </c>
      <c r="Z384" s="15">
        <v>3</v>
      </c>
      <c r="AA384" s="27">
        <v>-0.04</v>
      </c>
    </row>
    <row r="385" spans="1:35" ht="18" customHeight="1" thickBot="1" x14ac:dyDescent="0.4">
      <c r="W385" s="35" t="s">
        <v>9720</v>
      </c>
      <c r="X385" s="29" t="s">
        <v>6173</v>
      </c>
      <c r="Y385" s="15" t="s">
        <v>1949</v>
      </c>
      <c r="Z385" s="27">
        <v>-0.04</v>
      </c>
    </row>
    <row r="386" spans="1:35" ht="18" customHeight="1" thickBot="1" x14ac:dyDescent="0.4">
      <c r="W386" s="35" t="s">
        <v>9721</v>
      </c>
      <c r="X386" s="29" t="s">
        <v>9722</v>
      </c>
      <c r="Y386" s="15">
        <v>2</v>
      </c>
      <c r="Z386" s="27">
        <v>-0.06</v>
      </c>
    </row>
    <row r="387" spans="1:35" ht="18" customHeight="1" thickBot="1" x14ac:dyDescent="0.4">
      <c r="W387" s="35" t="s">
        <v>9723</v>
      </c>
      <c r="X387" s="29" t="s">
        <v>9724</v>
      </c>
      <c r="Y387" s="15">
        <v>2</v>
      </c>
      <c r="Z387" s="16" t="s">
        <v>5327</v>
      </c>
      <c r="AA387" s="27">
        <v>-0.04</v>
      </c>
    </row>
    <row r="388" spans="1:35" ht="18" customHeight="1" thickBot="1" x14ac:dyDescent="0.4">
      <c r="W388" s="35" t="s">
        <v>9725</v>
      </c>
      <c r="X388" s="29" t="s">
        <v>9726</v>
      </c>
      <c r="Y388" s="15">
        <v>2</v>
      </c>
      <c r="Z388" s="28">
        <v>0.02</v>
      </c>
    </row>
    <row r="389" spans="1:35" ht="18" customHeight="1" thickBot="1" x14ac:dyDescent="0.4">
      <c r="W389" s="35" t="s">
        <v>2447</v>
      </c>
      <c r="X389" s="29" t="s">
        <v>9727</v>
      </c>
      <c r="Y389" s="15">
        <v>2</v>
      </c>
      <c r="Z389" s="27">
        <v>-0.04</v>
      </c>
    </row>
    <row r="390" spans="1:35" ht="18" customHeight="1" thickBot="1" x14ac:dyDescent="0.4">
      <c r="W390" s="35" t="s">
        <v>9728</v>
      </c>
      <c r="X390" s="33" t="s">
        <v>9729</v>
      </c>
      <c r="Y390" s="15">
        <v>2</v>
      </c>
      <c r="Z390" s="27">
        <v>-0.06</v>
      </c>
      <c r="AA390" s="28">
        <v>0.05</v>
      </c>
    </row>
    <row r="391" spans="1:35" ht="18" customHeight="1" thickBot="1" x14ac:dyDescent="0.4">
      <c r="Q391" s="3">
        <v>1</v>
      </c>
      <c r="W391" s="35" t="s">
        <v>9730</v>
      </c>
      <c r="X391" s="29" t="s">
        <v>9731</v>
      </c>
      <c r="Y391" s="15" t="s">
        <v>2030</v>
      </c>
      <c r="Z391" s="16" t="s">
        <v>6979</v>
      </c>
      <c r="AA391" s="27">
        <v>-0.17</v>
      </c>
    </row>
    <row r="392" spans="1:35" ht="18" customHeight="1" thickBot="1" x14ac:dyDescent="0.4">
      <c r="A392" t="s">
        <v>1995</v>
      </c>
      <c r="B392" t="s">
        <v>9483</v>
      </c>
      <c r="C392" s="4">
        <v>45593</v>
      </c>
      <c r="K392" s="37" t="s">
        <v>9732</v>
      </c>
      <c r="M392" s="86" t="s">
        <v>9737</v>
      </c>
      <c r="N392" s="88"/>
      <c r="Q392" s="37" t="s">
        <v>9733</v>
      </c>
      <c r="S392" s="37" t="s">
        <v>9735</v>
      </c>
      <c r="X392" s="35" t="s">
        <v>2447</v>
      </c>
      <c r="Y392" s="29" t="s">
        <v>4759</v>
      </c>
      <c r="Z392" s="16" t="s">
        <v>4802</v>
      </c>
      <c r="AA392" s="28">
        <v>0.02</v>
      </c>
    </row>
    <row r="393" spans="1:35" ht="18" customHeight="1" thickBot="1" x14ac:dyDescent="0.4">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4">
      <c r="X394" s="35" t="s">
        <v>9740</v>
      </c>
      <c r="Y394" s="29" t="s">
        <v>9741</v>
      </c>
      <c r="Z394" s="32" t="s">
        <v>2030</v>
      </c>
      <c r="AA394" s="32" t="s">
        <v>2007</v>
      </c>
      <c r="AB394" s="15" t="s">
        <v>2003</v>
      </c>
      <c r="AC394" s="17">
        <v>-0.1</v>
      </c>
      <c r="AD394" s="28">
        <v>0.05</v>
      </c>
    </row>
    <row r="395" spans="1:35" ht="18" customHeight="1" thickBot="1" x14ac:dyDescent="0.4">
      <c r="X395" s="35" t="s">
        <v>9151</v>
      </c>
      <c r="Y395" s="29" t="s">
        <v>9742</v>
      </c>
      <c r="Z395" s="15" t="s">
        <v>2030</v>
      </c>
      <c r="AA395" s="27">
        <v>-0.17</v>
      </c>
    </row>
    <row r="396" spans="1:35" ht="18" customHeight="1" thickBot="1" x14ac:dyDescent="0.4">
      <c r="X396" s="35" t="s">
        <v>1948</v>
      </c>
      <c r="Y396" s="29" t="s">
        <v>6610</v>
      </c>
      <c r="Z396" s="16" t="s">
        <v>1923</v>
      </c>
      <c r="AA396" s="28">
        <v>0.08</v>
      </c>
    </row>
    <row r="397" spans="1:35" ht="18" customHeight="1" thickBot="1" x14ac:dyDescent="0.4">
      <c r="X397" s="35" t="s">
        <v>4865</v>
      </c>
      <c r="Y397" s="29" t="s">
        <v>1972</v>
      </c>
      <c r="Z397" s="32">
        <v>2</v>
      </c>
      <c r="AA397" s="15">
        <v>3</v>
      </c>
      <c r="AB397" s="32">
        <v>4</v>
      </c>
      <c r="AC397" s="16" t="s">
        <v>1938</v>
      </c>
      <c r="AD397" s="16" t="s">
        <v>1931</v>
      </c>
      <c r="AE397" s="28">
        <v>0.05</v>
      </c>
    </row>
    <row r="398" spans="1:35" ht="18" customHeight="1" thickBot="1" x14ac:dyDescent="0.4">
      <c r="X398" s="35" t="s">
        <v>4865</v>
      </c>
      <c r="Y398" s="29" t="s">
        <v>5378</v>
      </c>
      <c r="Z398" s="32">
        <v>2</v>
      </c>
      <c r="AA398" s="15">
        <v>3</v>
      </c>
      <c r="AB398" s="15">
        <v>4</v>
      </c>
      <c r="AC398" s="17" t="s">
        <v>5486</v>
      </c>
      <c r="AD398" s="17" t="s">
        <v>6247</v>
      </c>
      <c r="AE398" s="28">
        <v>0.08</v>
      </c>
    </row>
    <row r="399" spans="1:35" ht="18" customHeight="1" thickBot="1" x14ac:dyDescent="0.4">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4">
      <c r="X400" s="35" t="s">
        <v>9738</v>
      </c>
      <c r="Y400" s="29" t="s">
        <v>9834</v>
      </c>
      <c r="Z400" s="32">
        <v>2</v>
      </c>
      <c r="AA400" s="15">
        <v>3</v>
      </c>
      <c r="AB400" s="16" t="s">
        <v>1928</v>
      </c>
      <c r="AC400" s="17" t="s">
        <v>5486</v>
      </c>
      <c r="AD400" s="17" t="s">
        <v>6247</v>
      </c>
      <c r="AE400" s="28">
        <v>0.02</v>
      </c>
    </row>
    <row r="401" spans="1:35" ht="18" customHeight="1" thickBot="1" x14ac:dyDescent="0.4">
      <c r="X401" s="35" t="s">
        <v>9738</v>
      </c>
      <c r="Y401" s="29" t="s">
        <v>5458</v>
      </c>
      <c r="Z401" s="32">
        <v>2</v>
      </c>
      <c r="AA401" s="32">
        <v>3</v>
      </c>
      <c r="AB401" s="15">
        <v>4</v>
      </c>
      <c r="AC401" s="17" t="s">
        <v>5486</v>
      </c>
      <c r="AD401" s="17" t="s">
        <v>6247</v>
      </c>
      <c r="AE401" s="28">
        <v>0.02</v>
      </c>
    </row>
    <row r="402" spans="1:35" ht="18" customHeight="1" thickBot="1" x14ac:dyDescent="0.4">
      <c r="X402" s="35" t="s">
        <v>9738</v>
      </c>
      <c r="Y402" s="29" t="s">
        <v>1944</v>
      </c>
      <c r="Z402" s="15">
        <v>2</v>
      </c>
      <c r="AA402" s="27">
        <v>-0.04</v>
      </c>
    </row>
    <row r="403" spans="1:35" ht="18" customHeight="1" thickBot="1" x14ac:dyDescent="0.4">
      <c r="X403" s="35" t="s">
        <v>8461</v>
      </c>
      <c r="Y403" s="29" t="s">
        <v>9835</v>
      </c>
      <c r="Z403" s="15" t="s">
        <v>2030</v>
      </c>
      <c r="AA403" s="16" t="s">
        <v>1931</v>
      </c>
      <c r="AB403" s="27">
        <v>-0.09</v>
      </c>
      <c r="AC403" s="27">
        <v>-0.17</v>
      </c>
    </row>
    <row r="404" spans="1:35" ht="18" customHeight="1" thickBot="1" x14ac:dyDescent="0.4">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4">
      <c r="X405" s="35" t="s">
        <v>2409</v>
      </c>
      <c r="Y405" s="29" t="s">
        <v>9837</v>
      </c>
      <c r="Z405" s="15">
        <v>2</v>
      </c>
      <c r="AA405" s="16" t="s">
        <v>1928</v>
      </c>
      <c r="AB405" s="28">
        <v>0.01</v>
      </c>
    </row>
    <row r="406" spans="1:35" ht="18" customHeight="1" thickBot="1" x14ac:dyDescent="0.4">
      <c r="X406" s="35" t="s">
        <v>8808</v>
      </c>
      <c r="Y406" s="29" t="s">
        <v>2013</v>
      </c>
      <c r="Z406" s="15">
        <v>2</v>
      </c>
      <c r="AA406" s="15">
        <v>3</v>
      </c>
      <c r="AB406" s="15">
        <v>4</v>
      </c>
      <c r="AC406" s="17" t="s">
        <v>5486</v>
      </c>
      <c r="AD406" s="27">
        <v>-0.04</v>
      </c>
    </row>
    <row r="407" spans="1:35" ht="18" customHeight="1" thickBot="1" x14ac:dyDescent="0.4">
      <c r="X407" s="35" t="s">
        <v>4713</v>
      </c>
      <c r="Y407" s="29" t="s">
        <v>5295</v>
      </c>
      <c r="Z407" s="15">
        <v>2</v>
      </c>
      <c r="AA407" s="32">
        <v>3</v>
      </c>
      <c r="AB407" s="15">
        <v>4</v>
      </c>
      <c r="AC407" s="17" t="s">
        <v>5486</v>
      </c>
      <c r="AD407" s="15" t="s">
        <v>10355</v>
      </c>
      <c r="AE407" s="27">
        <v>-0.01</v>
      </c>
    </row>
    <row r="408" spans="1:35" ht="18" customHeight="1" thickBot="1" x14ac:dyDescent="0.4">
      <c r="X408" s="35" t="s">
        <v>9838</v>
      </c>
      <c r="Y408" s="29" t="s">
        <v>9839</v>
      </c>
      <c r="Z408" s="15">
        <v>2</v>
      </c>
      <c r="AA408" s="15">
        <v>3</v>
      </c>
      <c r="AB408" s="15">
        <v>4</v>
      </c>
      <c r="AC408" s="17" t="s">
        <v>5486</v>
      </c>
      <c r="AD408" s="28">
        <v>0.01</v>
      </c>
    </row>
    <row r="409" spans="1:35" ht="18" customHeight="1" thickBot="1" x14ac:dyDescent="0.4">
      <c r="X409" s="35" t="s">
        <v>9840</v>
      </c>
      <c r="Y409" s="29" t="s">
        <v>9841</v>
      </c>
      <c r="Z409" s="15">
        <v>2</v>
      </c>
      <c r="AA409" s="27">
        <v>-0.01</v>
      </c>
    </row>
    <row r="410" spans="1:35" ht="18" customHeight="1" thickBot="1" x14ac:dyDescent="0.4">
      <c r="X410" s="35" t="s">
        <v>2447</v>
      </c>
      <c r="Y410" s="29" t="s">
        <v>9842</v>
      </c>
      <c r="Z410" s="15" t="s">
        <v>2030</v>
      </c>
      <c r="AA410" s="15" t="s">
        <v>2007</v>
      </c>
      <c r="AB410" s="15" t="s">
        <v>2003</v>
      </c>
      <c r="AC410" s="17">
        <v>-0.11</v>
      </c>
      <c r="AD410" s="27">
        <v>-0.01</v>
      </c>
    </row>
    <row r="411" spans="1:35" ht="18" customHeight="1" thickBot="1" x14ac:dyDescent="0.4">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4">
      <c r="X412" s="35" t="s">
        <v>9843</v>
      </c>
      <c r="Y412" s="29" t="s">
        <v>9956</v>
      </c>
      <c r="Z412" s="15">
        <v>2</v>
      </c>
      <c r="AA412" s="27">
        <v>-0.02</v>
      </c>
    </row>
    <row r="413" spans="1:35" ht="18" customHeight="1" thickBot="1" x14ac:dyDescent="0.4">
      <c r="X413" s="35" t="s">
        <v>9844</v>
      </c>
      <c r="Y413" s="29" t="s">
        <v>6214</v>
      </c>
      <c r="Z413" s="15" t="s">
        <v>1949</v>
      </c>
      <c r="AA413" s="28">
        <v>0.1</v>
      </c>
    </row>
    <row r="414" spans="1:35" ht="18" customHeight="1" thickBot="1" x14ac:dyDescent="0.4">
      <c r="X414" s="35" t="s">
        <v>10091</v>
      </c>
      <c r="Y414" s="29" t="s">
        <v>4685</v>
      </c>
      <c r="AA414" s="15" t="s">
        <v>1949</v>
      </c>
      <c r="AB414" s="15" t="s">
        <v>5116</v>
      </c>
      <c r="AC414" s="28">
        <v>7.0000000000000007E-2</v>
      </c>
      <c r="AD414" s="17">
        <v>-0.18</v>
      </c>
      <c r="AE414" s="28">
        <v>7.0000000000000007E-2</v>
      </c>
    </row>
    <row r="415" spans="1:35" ht="18" customHeight="1" thickBot="1" x14ac:dyDescent="0.4">
      <c r="X415" s="35" t="s">
        <v>9845</v>
      </c>
      <c r="Y415" s="29" t="s">
        <v>9846</v>
      </c>
      <c r="Z415" s="15" t="s">
        <v>2030</v>
      </c>
      <c r="AA415" s="27">
        <v>-0.17</v>
      </c>
    </row>
    <row r="416" spans="1:35" ht="18" customHeight="1" thickBot="1" x14ac:dyDescent="0.4">
      <c r="A416" t="s">
        <v>2016</v>
      </c>
      <c r="B416" t="s">
        <v>9973</v>
      </c>
      <c r="C416" s="4">
        <v>45594</v>
      </c>
      <c r="K416" s="37" t="s">
        <v>9847</v>
      </c>
      <c r="M416" s="86" t="s">
        <v>9848</v>
      </c>
      <c r="N416" s="88"/>
      <c r="Q416" s="37" t="s">
        <v>9849</v>
      </c>
      <c r="S416" s="37" t="s">
        <v>9850</v>
      </c>
      <c r="Y416" s="35" t="s">
        <v>9851</v>
      </c>
      <c r="Z416" s="29" t="s">
        <v>2025</v>
      </c>
      <c r="AA416" s="28">
        <v>7.0000000000000007E-2</v>
      </c>
    </row>
    <row r="417" spans="13:37" ht="18" customHeight="1" thickBot="1" x14ac:dyDescent="0.4">
      <c r="Y417" s="35" t="s">
        <v>9852</v>
      </c>
      <c r="Z417" s="29" t="s">
        <v>9853</v>
      </c>
      <c r="AA417" s="27">
        <v>-0.02</v>
      </c>
    </row>
    <row r="418" spans="13:37" ht="18" customHeight="1" thickBot="1" x14ac:dyDescent="0.4">
      <c r="M418" s="31">
        <v>3</v>
      </c>
      <c r="Y418" s="35" t="s">
        <v>9854</v>
      </c>
      <c r="Z418" s="29" t="s">
        <v>6044</v>
      </c>
      <c r="AA418" s="32">
        <v>2</v>
      </c>
      <c r="AB418" s="15">
        <v>3</v>
      </c>
      <c r="AC418" s="17" t="s">
        <v>5486</v>
      </c>
      <c r="AD418" s="15" t="s">
        <v>10356</v>
      </c>
      <c r="AE418" s="27">
        <v>-0.01</v>
      </c>
    </row>
    <row r="419" spans="13:37" ht="18" customHeight="1" thickBot="1" x14ac:dyDescent="0.4">
      <c r="Y419" s="35" t="s">
        <v>5405</v>
      </c>
      <c r="Z419" s="29" t="s">
        <v>2820</v>
      </c>
      <c r="AA419" s="15">
        <v>2</v>
      </c>
      <c r="AB419" s="16" t="s">
        <v>1912</v>
      </c>
      <c r="AC419" s="17" t="s">
        <v>5486</v>
      </c>
      <c r="AD419" s="27">
        <v>-0.01</v>
      </c>
    </row>
    <row r="420" spans="13:37" ht="18" customHeight="1" thickBot="1" x14ac:dyDescent="0.4">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4">
      <c r="Y421" s="35" t="s">
        <v>9958</v>
      </c>
      <c r="Z421" s="29" t="s">
        <v>5671</v>
      </c>
      <c r="AA421" s="32">
        <v>2</v>
      </c>
      <c r="AB421" s="16" t="s">
        <v>4647</v>
      </c>
      <c r="AC421" s="17">
        <v>-7.0000000000000007E-2</v>
      </c>
      <c r="AD421" s="28">
        <v>0.01</v>
      </c>
    </row>
    <row r="422" spans="13:37" ht="18" customHeight="1" thickBot="1" x14ac:dyDescent="0.4">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4">
      <c r="Y423" s="35" t="s">
        <v>9960</v>
      </c>
      <c r="Z423" s="29" t="s">
        <v>9961</v>
      </c>
      <c r="AA423" s="15">
        <v>2</v>
      </c>
      <c r="AB423" s="15">
        <v>3</v>
      </c>
      <c r="AC423" s="17" t="s">
        <v>5486</v>
      </c>
      <c r="AD423" s="17" t="s">
        <v>6247</v>
      </c>
      <c r="AE423" s="28">
        <v>0.04</v>
      </c>
    </row>
    <row r="424" spans="13:37" ht="18" customHeight="1" thickBot="1" x14ac:dyDescent="0.4">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4">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4">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4">
      <c r="M427" s="3">
        <v>3</v>
      </c>
      <c r="Y427" s="35" t="s">
        <v>1811</v>
      </c>
      <c r="Z427" s="29" t="s">
        <v>6091</v>
      </c>
      <c r="AA427" s="15" t="s">
        <v>2030</v>
      </c>
      <c r="AB427" s="15" t="s">
        <v>2007</v>
      </c>
      <c r="AC427" s="17">
        <v>-0.15</v>
      </c>
      <c r="AD427" s="15" t="s">
        <v>10358</v>
      </c>
      <c r="AE427" s="16" t="s">
        <v>1891</v>
      </c>
    </row>
    <row r="428" spans="13:37" ht="18" customHeight="1" thickBot="1" x14ac:dyDescent="0.4">
      <c r="Y428" s="35" t="s">
        <v>9966</v>
      </c>
      <c r="Z428" s="29" t="s">
        <v>5024</v>
      </c>
      <c r="AA428" s="15">
        <v>2</v>
      </c>
      <c r="AB428" s="16" t="s">
        <v>1912</v>
      </c>
      <c r="AC428" s="17" t="s">
        <v>5486</v>
      </c>
      <c r="AD428" s="17" t="s">
        <v>6247</v>
      </c>
      <c r="AE428" s="28">
        <v>0.04</v>
      </c>
    </row>
    <row r="429" spans="13:37" ht="18" customHeight="1" thickBot="1" x14ac:dyDescent="0.4">
      <c r="Y429" s="35" t="s">
        <v>9964</v>
      </c>
      <c r="Z429" s="29" t="s">
        <v>9965</v>
      </c>
      <c r="AA429" s="15">
        <v>2</v>
      </c>
      <c r="AB429" s="15">
        <v>3</v>
      </c>
      <c r="AC429" s="27">
        <v>-0.06</v>
      </c>
    </row>
    <row r="430" spans="13:37" ht="18" customHeight="1" thickBot="1" x14ac:dyDescent="0.4">
      <c r="Y430" s="35" t="s">
        <v>9967</v>
      </c>
      <c r="Z430" s="29" t="s">
        <v>9968</v>
      </c>
      <c r="AA430" s="15" t="s">
        <v>2030</v>
      </c>
      <c r="AB430" s="16" t="s">
        <v>2917</v>
      </c>
      <c r="AC430" s="16" t="s">
        <v>4485</v>
      </c>
      <c r="AD430" s="15" t="s">
        <v>10359</v>
      </c>
      <c r="AE430" s="16" t="s">
        <v>1891</v>
      </c>
      <c r="AF430" s="28">
        <v>0.24</v>
      </c>
    </row>
    <row r="431" spans="13:37" ht="18" customHeight="1" thickBot="1" x14ac:dyDescent="0.4">
      <c r="Y431" s="35" t="s">
        <v>9969</v>
      </c>
      <c r="Z431" s="29" t="s">
        <v>9970</v>
      </c>
      <c r="AA431" s="15">
        <v>2</v>
      </c>
      <c r="AB431" s="16" t="s">
        <v>6078</v>
      </c>
      <c r="AC431" s="17" t="s">
        <v>5486</v>
      </c>
      <c r="AD431" s="27">
        <v>-0.02</v>
      </c>
    </row>
    <row r="432" spans="13:37" ht="18" customHeight="1" thickBot="1" x14ac:dyDescent="0.4">
      <c r="Y432" s="35" t="s">
        <v>9971</v>
      </c>
      <c r="Z432" s="29" t="s">
        <v>1920</v>
      </c>
      <c r="AA432" s="15">
        <v>2</v>
      </c>
      <c r="AB432" s="15">
        <v>3</v>
      </c>
      <c r="AC432" s="17">
        <v>-0.09</v>
      </c>
      <c r="AD432" s="28">
        <v>7.0000000000000007E-2</v>
      </c>
    </row>
    <row r="433" spans="1:37" ht="18" customHeight="1" thickBot="1" x14ac:dyDescent="0.4">
      <c r="Y433" s="35" t="s">
        <v>1901</v>
      </c>
      <c r="Z433" s="29" t="s">
        <v>9972</v>
      </c>
      <c r="AA433" s="15">
        <v>2</v>
      </c>
      <c r="AB433" s="16" t="s">
        <v>6078</v>
      </c>
      <c r="AC433" s="17">
        <v>-0.09</v>
      </c>
      <c r="AD433" s="28">
        <v>0.05</v>
      </c>
    </row>
    <row r="434" spans="1:37" ht="18" customHeight="1" thickBot="1" x14ac:dyDescent="0.4">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4">
      <c r="A435" t="s">
        <v>1995</v>
      </c>
      <c r="C435" s="4">
        <v>45595</v>
      </c>
      <c r="K435" s="37" t="s">
        <v>9974</v>
      </c>
      <c r="M435" s="86" t="s">
        <v>9975</v>
      </c>
      <c r="N435" s="88"/>
      <c r="Z435" s="35" t="s">
        <v>9976</v>
      </c>
      <c r="AA435" s="29" t="s">
        <v>4712</v>
      </c>
      <c r="AB435" s="15">
        <v>2</v>
      </c>
      <c r="AC435" s="27">
        <v>-0.06</v>
      </c>
    </row>
    <row r="436" spans="1:37" ht="18" customHeight="1" thickBot="1" x14ac:dyDescent="0.4">
      <c r="Z436" s="35" t="s">
        <v>4865</v>
      </c>
      <c r="AA436" s="33" t="s">
        <v>4866</v>
      </c>
      <c r="AB436" s="16" t="s">
        <v>10082</v>
      </c>
      <c r="AC436" s="17">
        <v>-7.0000000000000007E-2</v>
      </c>
      <c r="AD436" s="28">
        <v>0.01</v>
      </c>
    </row>
    <row r="437" spans="1:37" ht="18" customHeight="1" thickBot="1" x14ac:dyDescent="0.4">
      <c r="Z437" s="35" t="s">
        <v>4865</v>
      </c>
      <c r="AA437" s="33" t="s">
        <v>4244</v>
      </c>
      <c r="AB437" s="15">
        <v>2</v>
      </c>
      <c r="AC437" s="15">
        <v>3</v>
      </c>
      <c r="AD437" s="27">
        <v>-0.04</v>
      </c>
    </row>
    <row r="438" spans="1:37" ht="18" customHeight="1" thickBot="1" x14ac:dyDescent="0.4">
      <c r="Z438" s="35" t="s">
        <v>1811</v>
      </c>
      <c r="AA438" s="29" t="s">
        <v>5623</v>
      </c>
      <c r="AB438" s="16" t="s">
        <v>5583</v>
      </c>
      <c r="AC438" s="27">
        <v>-7.0000000000000007E-2</v>
      </c>
      <c r="AD438" s="16" t="s">
        <v>2011</v>
      </c>
    </row>
    <row r="439" spans="1:37" ht="18" customHeight="1" thickBot="1" x14ac:dyDescent="0.4">
      <c r="Z439" s="35" t="s">
        <v>9977</v>
      </c>
      <c r="AA439" s="29" t="s">
        <v>7646</v>
      </c>
      <c r="AB439" s="17">
        <v>-0.11</v>
      </c>
      <c r="AC439" s="17">
        <v>-0.11</v>
      </c>
      <c r="AD439" s="28">
        <v>0.02</v>
      </c>
    </row>
    <row r="440" spans="1:37" ht="18" customHeight="1" thickBot="1" x14ac:dyDescent="0.4">
      <c r="Z440" s="35" t="s">
        <v>6527</v>
      </c>
      <c r="AA440" s="29" t="s">
        <v>9978</v>
      </c>
      <c r="AB440" s="15">
        <v>2</v>
      </c>
      <c r="AC440" s="16" t="s">
        <v>4802</v>
      </c>
      <c r="AD440" s="27">
        <v>-0.02</v>
      </c>
    </row>
    <row r="441" spans="1:37" ht="18" customHeight="1" thickBot="1" x14ac:dyDescent="0.4">
      <c r="Y441" s="58" t="s">
        <v>1806</v>
      </c>
      <c r="Z441" s="35" t="s">
        <v>10083</v>
      </c>
      <c r="AA441" s="29" t="s">
        <v>4487</v>
      </c>
      <c r="AB441" s="32">
        <v>2</v>
      </c>
      <c r="AC441" s="16" t="s">
        <v>4783</v>
      </c>
      <c r="AD441" s="15" t="s">
        <v>10360</v>
      </c>
      <c r="AE441" s="28">
        <v>0.01</v>
      </c>
    </row>
    <row r="442" spans="1:37" ht="18" customHeight="1" thickBot="1" x14ac:dyDescent="0.4">
      <c r="Z442" s="35" t="s">
        <v>10084</v>
      </c>
      <c r="AA442" s="29" t="s">
        <v>10085</v>
      </c>
      <c r="AB442" s="32">
        <v>2</v>
      </c>
      <c r="AC442" s="16" t="s">
        <v>1931</v>
      </c>
      <c r="AD442" s="27">
        <v>-7.0000000000000007E-2</v>
      </c>
    </row>
    <row r="443" spans="1:37" ht="18" customHeight="1" thickBot="1" x14ac:dyDescent="0.4">
      <c r="Z443" s="35" t="s">
        <v>9479</v>
      </c>
      <c r="AA443" s="29" t="s">
        <v>10086</v>
      </c>
      <c r="AB443" s="32">
        <v>2</v>
      </c>
      <c r="AC443" s="32">
        <v>3</v>
      </c>
      <c r="AD443" s="16" t="s">
        <v>4802</v>
      </c>
      <c r="AE443" s="15" t="s">
        <v>1960</v>
      </c>
      <c r="AF443" s="28">
        <v>0.04</v>
      </c>
    </row>
    <row r="444" spans="1:37" ht="18" customHeight="1" thickBot="1" x14ac:dyDescent="0.4">
      <c r="Z444" s="35" t="s">
        <v>9258</v>
      </c>
      <c r="AA444" s="29" t="s">
        <v>6353</v>
      </c>
      <c r="AB444" s="32">
        <v>2</v>
      </c>
      <c r="AC444" s="17" t="s">
        <v>5486</v>
      </c>
      <c r="AD444" s="28">
        <v>0.03</v>
      </c>
    </row>
    <row r="445" spans="1:37" ht="18" customHeight="1" thickBot="1" x14ac:dyDescent="0.4">
      <c r="Z445" s="35" t="s">
        <v>10087</v>
      </c>
      <c r="AA445" s="29" t="s">
        <v>6626</v>
      </c>
      <c r="AB445" s="15">
        <v>2</v>
      </c>
      <c r="AC445" s="32">
        <v>3</v>
      </c>
      <c r="AD445" s="16" t="s">
        <v>2011</v>
      </c>
      <c r="AE445" s="27">
        <v>-0.04</v>
      </c>
    </row>
    <row r="446" spans="1:37" ht="18" customHeight="1" thickBot="1" x14ac:dyDescent="0.4">
      <c r="Z446" s="35" t="s">
        <v>1916</v>
      </c>
      <c r="AA446" s="29" t="s">
        <v>7665</v>
      </c>
      <c r="AB446" s="15">
        <v>2</v>
      </c>
      <c r="AC446" s="16" t="s">
        <v>4647</v>
      </c>
      <c r="AD446" s="16" t="s">
        <v>4647</v>
      </c>
      <c r="AE446" s="15" t="s">
        <v>10527</v>
      </c>
      <c r="AF446" s="15" t="s">
        <v>1915</v>
      </c>
      <c r="AG446" s="28">
        <v>0.02</v>
      </c>
      <c r="AH446" s="27">
        <v>-0.08</v>
      </c>
    </row>
    <row r="447" spans="1:37" ht="18" customHeight="1" thickBot="1" x14ac:dyDescent="0.4">
      <c r="Z447" s="35" t="s">
        <v>4786</v>
      </c>
      <c r="AA447" s="29" t="s">
        <v>10088</v>
      </c>
      <c r="AB447" s="15">
        <v>2</v>
      </c>
      <c r="AC447" s="16" t="s">
        <v>4988</v>
      </c>
      <c r="AD447" s="15" t="s">
        <v>10360</v>
      </c>
      <c r="AE447" s="27">
        <v>-0.01</v>
      </c>
    </row>
    <row r="448" spans="1:37" ht="18" customHeight="1" thickBot="1" x14ac:dyDescent="0.4">
      <c r="Z448" s="35" t="s">
        <v>2301</v>
      </c>
      <c r="AA448" s="29" t="s">
        <v>10089</v>
      </c>
      <c r="AB448" s="15">
        <v>2</v>
      </c>
      <c r="AC448" s="16" t="s">
        <v>1938</v>
      </c>
      <c r="AD448" s="15" t="s">
        <v>10360</v>
      </c>
      <c r="AE448" s="27">
        <v>-0.01</v>
      </c>
    </row>
    <row r="449" spans="1:34" ht="18" customHeight="1" thickBot="1" x14ac:dyDescent="0.4">
      <c r="Z449" s="35" t="s">
        <v>2447</v>
      </c>
      <c r="AA449" s="29" t="s">
        <v>10090</v>
      </c>
      <c r="AB449" s="15">
        <v>2</v>
      </c>
      <c r="AC449" s="16" t="s">
        <v>1917</v>
      </c>
      <c r="AD449" s="15" t="s">
        <v>10360</v>
      </c>
      <c r="AE449" s="28">
        <v>0.01</v>
      </c>
    </row>
    <row r="450" spans="1:34" ht="18" customHeight="1" thickBot="1" x14ac:dyDescent="0.4">
      <c r="Z450" s="35" t="s">
        <v>2301</v>
      </c>
      <c r="AA450" s="29" t="s">
        <v>10092</v>
      </c>
      <c r="AB450" s="15">
        <v>2</v>
      </c>
      <c r="AC450" s="27">
        <v>-0.03</v>
      </c>
      <c r="AD450" s="17" t="s">
        <v>5486</v>
      </c>
      <c r="AE450" s="16" t="s">
        <v>2011</v>
      </c>
    </row>
    <row r="451" spans="1:34" ht="18" customHeight="1" thickBot="1" x14ac:dyDescent="0.4">
      <c r="Z451" s="35" t="s">
        <v>1811</v>
      </c>
      <c r="AA451" s="29" t="s">
        <v>6328</v>
      </c>
      <c r="AB451" s="15" t="s">
        <v>1949</v>
      </c>
      <c r="AC451" s="16" t="s">
        <v>5840</v>
      </c>
      <c r="AD451" s="28">
        <v>7.0000000000000007E-2</v>
      </c>
    </row>
    <row r="452" spans="1:34" ht="18" customHeight="1" thickBot="1" x14ac:dyDescent="0.4">
      <c r="Z452" s="35" t="s">
        <v>10093</v>
      </c>
      <c r="AA452" s="29" t="s">
        <v>6216</v>
      </c>
      <c r="AB452" s="15">
        <v>2</v>
      </c>
      <c r="AC452" s="27">
        <v>-0.01</v>
      </c>
    </row>
    <row r="453" spans="1:34" ht="18" customHeight="1" thickBot="1" x14ac:dyDescent="0.4">
      <c r="Z453" s="35" t="s">
        <v>10094</v>
      </c>
      <c r="AA453" s="29" t="s">
        <v>10095</v>
      </c>
      <c r="AB453" s="15">
        <v>2</v>
      </c>
      <c r="AC453" s="27">
        <v>-7.0000000000000007E-2</v>
      </c>
    </row>
    <row r="454" spans="1:34" ht="18" customHeight="1" thickBot="1" x14ac:dyDescent="0.4">
      <c r="Z454" s="35" t="s">
        <v>1914</v>
      </c>
      <c r="AA454" s="29" t="s">
        <v>10096</v>
      </c>
      <c r="AB454" s="15">
        <v>2</v>
      </c>
      <c r="AC454" s="28">
        <v>0.01</v>
      </c>
    </row>
    <row r="455" spans="1:34" ht="18" customHeight="1" thickBot="1" x14ac:dyDescent="0.4">
      <c r="Z455" s="35" t="s">
        <v>9693</v>
      </c>
      <c r="AA455" s="29" t="s">
        <v>10097</v>
      </c>
      <c r="AB455" s="15">
        <v>2</v>
      </c>
      <c r="AC455" s="27">
        <v>-0.08</v>
      </c>
    </row>
    <row r="456" spans="1:34" ht="18" customHeight="1" thickBot="1" x14ac:dyDescent="0.4">
      <c r="Z456" s="35" t="s">
        <v>10098</v>
      </c>
      <c r="AA456" s="29" t="s">
        <v>5563</v>
      </c>
      <c r="AB456" s="15">
        <v>2</v>
      </c>
      <c r="AC456" s="27">
        <v>-0.08</v>
      </c>
    </row>
    <row r="457" spans="1:34" ht="18" customHeight="1" thickBot="1" x14ac:dyDescent="0.4">
      <c r="Z457" s="35" t="s">
        <v>1811</v>
      </c>
      <c r="AA457" s="29" t="s">
        <v>10099</v>
      </c>
      <c r="AB457" s="15" t="s">
        <v>1949</v>
      </c>
      <c r="AC457" s="16" t="s">
        <v>1917</v>
      </c>
      <c r="AD457" s="27">
        <v>-0.03</v>
      </c>
    </row>
    <row r="458" spans="1:34" ht="18" customHeight="1" thickBot="1" x14ac:dyDescent="0.4">
      <c r="Z458" s="35" t="s">
        <v>2301</v>
      </c>
      <c r="AA458" s="29" t="s">
        <v>10100</v>
      </c>
      <c r="AB458" s="15">
        <v>2</v>
      </c>
      <c r="AC458" s="27">
        <v>-0.03</v>
      </c>
    </row>
    <row r="459" spans="1:34" ht="18" customHeight="1" thickBot="1" x14ac:dyDescent="0.4">
      <c r="Z459" s="35" t="s">
        <v>10101</v>
      </c>
      <c r="AA459" s="29" t="s">
        <v>10102</v>
      </c>
      <c r="AB459" s="15" t="s">
        <v>1949</v>
      </c>
      <c r="AC459" s="27">
        <v>-7.0000000000000007E-2</v>
      </c>
    </row>
    <row r="460" spans="1:34" ht="18" customHeight="1" thickBot="1" x14ac:dyDescent="0.4">
      <c r="Z460" s="35" t="s">
        <v>10532</v>
      </c>
      <c r="AA460" s="29" t="s">
        <v>2743</v>
      </c>
      <c r="AB460" s="15">
        <v>2</v>
      </c>
      <c r="AC460" s="27">
        <v>-0.05</v>
      </c>
      <c r="AE460" s="32" t="s">
        <v>10533</v>
      </c>
      <c r="AF460" s="32" t="s">
        <v>1977</v>
      </c>
      <c r="AG460" s="16" t="s">
        <v>1946</v>
      </c>
      <c r="AH460" s="28">
        <v>0.01</v>
      </c>
    </row>
    <row r="461" spans="1:34" ht="18" customHeight="1" thickBot="1" x14ac:dyDescent="0.4">
      <c r="Z461" s="35" t="s">
        <v>10103</v>
      </c>
      <c r="AA461" s="29" t="s">
        <v>6203</v>
      </c>
      <c r="AB461" s="15">
        <v>2</v>
      </c>
      <c r="AC461" s="27">
        <v>-7.0000000000000007E-2</v>
      </c>
    </row>
    <row r="462" spans="1:34" ht="18" customHeight="1" thickBot="1" x14ac:dyDescent="0.4">
      <c r="Z462" s="35" t="s">
        <v>10104</v>
      </c>
      <c r="AA462" s="29" t="s">
        <v>2002</v>
      </c>
      <c r="AB462" s="15">
        <v>2</v>
      </c>
      <c r="AC462" s="17">
        <v>-0.08</v>
      </c>
      <c r="AD462" s="27">
        <v>-0.03</v>
      </c>
    </row>
    <row r="463" spans="1:34" ht="18" customHeight="1" thickBot="1" x14ac:dyDescent="0.4">
      <c r="A463" t="s">
        <v>1995</v>
      </c>
      <c r="B463" t="s">
        <v>10105</v>
      </c>
      <c r="C463" s="4">
        <v>45596</v>
      </c>
      <c r="K463" s="37" t="s">
        <v>10106</v>
      </c>
      <c r="M463" s="86" t="s">
        <v>10107</v>
      </c>
      <c r="N463" s="88"/>
      <c r="S463" s="37" t="s">
        <v>10108</v>
      </c>
      <c r="AA463" s="35" t="s">
        <v>2447</v>
      </c>
      <c r="AB463" s="29" t="s">
        <v>10109</v>
      </c>
      <c r="AC463" s="32">
        <v>2</v>
      </c>
      <c r="AD463" s="16" t="s">
        <v>1930</v>
      </c>
      <c r="AE463" s="15" t="s">
        <v>10528</v>
      </c>
      <c r="AF463" s="27">
        <v>-7.0000000000000007E-2</v>
      </c>
      <c r="AG463" s="27">
        <v>-0.05</v>
      </c>
    </row>
    <row r="464" spans="1:34" ht="18" customHeight="1" thickBot="1" x14ac:dyDescent="0.4">
      <c r="AA464" s="35" t="s">
        <v>10111</v>
      </c>
      <c r="AB464" s="29" t="s">
        <v>10110</v>
      </c>
      <c r="AC464" s="28">
        <v>0.03</v>
      </c>
      <c r="AD464" s="27">
        <v>-7.0000000000000007E-2</v>
      </c>
    </row>
    <row r="465" spans="11:37" ht="18" customHeight="1" thickBot="1" x14ac:dyDescent="0.4">
      <c r="AA465" s="35" t="s">
        <v>1916</v>
      </c>
      <c r="AB465" s="29" t="s">
        <v>6503</v>
      </c>
      <c r="AC465" s="17">
        <v>-0.09</v>
      </c>
      <c r="AD465" s="27">
        <v>-0.01</v>
      </c>
    </row>
    <row r="466" spans="11:37" ht="18" customHeight="1" thickBot="1" x14ac:dyDescent="0.4">
      <c r="AA466" s="35" t="s">
        <v>1998</v>
      </c>
      <c r="AB466" s="29" t="s">
        <v>10112</v>
      </c>
      <c r="AC466" s="15">
        <v>2</v>
      </c>
      <c r="AD466" s="27">
        <v>-0.03</v>
      </c>
      <c r="AE466" s="15" t="s">
        <v>10528</v>
      </c>
      <c r="AF466" s="15" t="s">
        <v>10675</v>
      </c>
      <c r="AG466" s="27">
        <v>-0.03</v>
      </c>
    </row>
    <row r="467" spans="11:37" ht="18" customHeight="1" thickBot="1" x14ac:dyDescent="0.4">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4">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4">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4">
      <c r="AA470" s="35" t="s">
        <v>10194</v>
      </c>
      <c r="AB470" s="29" t="s">
        <v>10195</v>
      </c>
      <c r="AC470" s="15">
        <v>2</v>
      </c>
      <c r="AD470" s="17">
        <v>-0.08</v>
      </c>
      <c r="AE470" s="15" t="s">
        <v>10528</v>
      </c>
      <c r="AF470" s="27">
        <v>-0.01</v>
      </c>
    </row>
    <row r="471" spans="11:37" ht="18" customHeight="1" thickBot="1" x14ac:dyDescent="0.4">
      <c r="AA471" s="35" t="s">
        <v>4247</v>
      </c>
      <c r="AB471" s="29" t="s">
        <v>4248</v>
      </c>
      <c r="AC471" s="15">
        <v>2</v>
      </c>
      <c r="AD471" s="16" t="s">
        <v>5327</v>
      </c>
      <c r="AE471" s="16" t="s">
        <v>2011</v>
      </c>
      <c r="AF471" s="28">
        <v>0.01</v>
      </c>
    </row>
    <row r="472" spans="11:37" ht="18" customHeight="1" thickBot="1" x14ac:dyDescent="0.4">
      <c r="AA472" s="35" t="s">
        <v>4865</v>
      </c>
      <c r="AB472" s="29" t="s">
        <v>10196</v>
      </c>
      <c r="AC472" s="15">
        <v>2</v>
      </c>
      <c r="AD472" s="32">
        <v>3</v>
      </c>
      <c r="AE472" s="32">
        <v>4</v>
      </c>
      <c r="AF472" s="15">
        <v>5</v>
      </c>
      <c r="AG472" s="17" t="s">
        <v>5486</v>
      </c>
      <c r="AH472" s="15">
        <v>7</v>
      </c>
      <c r="AI472" s="27">
        <v>-7.0000000000000007E-2</v>
      </c>
    </row>
    <row r="473" spans="11:37" ht="18" customHeight="1" thickBot="1" x14ac:dyDescent="0.4">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4">
      <c r="AA474" s="35" t="s">
        <v>2301</v>
      </c>
      <c r="AB474" s="29" t="s">
        <v>10198</v>
      </c>
      <c r="AC474" s="15">
        <v>2</v>
      </c>
      <c r="AD474" s="17">
        <v>-0.09</v>
      </c>
      <c r="AE474" s="15" t="s">
        <v>10528</v>
      </c>
      <c r="AF474" s="28">
        <v>0.03</v>
      </c>
    </row>
    <row r="475" spans="11:37" ht="18" customHeight="1" thickBot="1" x14ac:dyDescent="0.4">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4">
      <c r="W476" s="3">
        <v>1</v>
      </c>
      <c r="AA476" s="35" t="s">
        <v>10201</v>
      </c>
      <c r="AB476" s="29" t="s">
        <v>10202</v>
      </c>
      <c r="AC476" s="15">
        <v>2</v>
      </c>
      <c r="AD476" s="27">
        <v>-0.05</v>
      </c>
    </row>
    <row r="477" spans="11:37" ht="18" customHeight="1" thickBot="1" x14ac:dyDescent="0.4">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4">
      <c r="S478" s="3">
        <v>2</v>
      </c>
      <c r="AA478" s="35" t="s">
        <v>2447</v>
      </c>
      <c r="AB478" s="29" t="s">
        <v>10204</v>
      </c>
      <c r="AC478" s="15">
        <v>2</v>
      </c>
      <c r="AD478" s="16" t="s">
        <v>5327</v>
      </c>
      <c r="AE478" s="15" t="s">
        <v>10528</v>
      </c>
      <c r="AF478" s="28">
        <v>0.01</v>
      </c>
    </row>
    <row r="479" spans="11:37" ht="18" customHeight="1" thickBot="1" x14ac:dyDescent="0.4">
      <c r="AA479" s="35" t="s">
        <v>10205</v>
      </c>
      <c r="AB479" s="29" t="s">
        <v>2816</v>
      </c>
      <c r="AC479" s="15">
        <v>2</v>
      </c>
      <c r="AD479" s="17">
        <v>0.02</v>
      </c>
      <c r="AE479" s="27">
        <v>-0.01</v>
      </c>
    </row>
    <row r="480" spans="11:37" ht="18" customHeight="1" thickBot="1" x14ac:dyDescent="0.4">
      <c r="Y480" s="3">
        <v>1</v>
      </c>
      <c r="AA480" s="35" t="s">
        <v>4905</v>
      </c>
      <c r="AB480" s="29" t="s">
        <v>6374</v>
      </c>
      <c r="AC480" s="15">
        <v>2</v>
      </c>
      <c r="AD480" s="15">
        <v>3</v>
      </c>
      <c r="AE480" s="32">
        <v>4</v>
      </c>
      <c r="AF480" s="32">
        <v>5</v>
      </c>
      <c r="AG480" s="16" t="s">
        <v>1928</v>
      </c>
      <c r="AH480" s="28">
        <v>0.01</v>
      </c>
      <c r="AI480" s="27">
        <v>-0.08</v>
      </c>
    </row>
    <row r="481" spans="1:36" ht="18" customHeight="1" thickBot="1" x14ac:dyDescent="0.4">
      <c r="AA481" s="35" t="s">
        <v>2301</v>
      </c>
      <c r="AB481" s="29" t="s">
        <v>1957</v>
      </c>
      <c r="AC481" s="15">
        <v>2</v>
      </c>
      <c r="AD481" s="27">
        <v>-0.01</v>
      </c>
    </row>
    <row r="482" spans="1:36" ht="18" customHeight="1" thickBot="1" x14ac:dyDescent="0.4">
      <c r="AA482" s="35" t="s">
        <v>10820</v>
      </c>
      <c r="AB482" s="29" t="s">
        <v>5930</v>
      </c>
      <c r="AC482" s="15">
        <v>2</v>
      </c>
      <c r="AD482" s="15">
        <v>3</v>
      </c>
      <c r="AE482" s="16" t="s">
        <v>5327</v>
      </c>
      <c r="AF482" s="27">
        <v>-0.01</v>
      </c>
    </row>
    <row r="483" spans="1:36" ht="18" customHeight="1" thickBot="1" x14ac:dyDescent="0.4">
      <c r="AA483" s="35" t="s">
        <v>2817</v>
      </c>
      <c r="AB483" s="29" t="s">
        <v>2822</v>
      </c>
      <c r="AC483" s="15">
        <v>2</v>
      </c>
      <c r="AD483" s="28">
        <v>0.04</v>
      </c>
    </row>
    <row r="484" spans="1:36" ht="18" customHeight="1" thickBot="1" x14ac:dyDescent="0.4">
      <c r="S484" s="3">
        <v>2</v>
      </c>
      <c r="AA484" s="35" t="s">
        <v>2447</v>
      </c>
      <c r="AB484" s="29" t="s">
        <v>10206</v>
      </c>
      <c r="AC484" s="15">
        <v>2</v>
      </c>
      <c r="AD484" s="27">
        <v>-0.05</v>
      </c>
    </row>
    <row r="485" spans="1:36" ht="18" customHeight="1" thickBot="1" x14ac:dyDescent="0.4">
      <c r="S485" s="3">
        <v>2</v>
      </c>
      <c r="AA485" s="35" t="s">
        <v>2447</v>
      </c>
      <c r="AB485" s="29" t="s">
        <v>2088</v>
      </c>
      <c r="AC485" s="15">
        <v>2</v>
      </c>
      <c r="AD485" s="17">
        <v>0.09</v>
      </c>
      <c r="AE485" s="15" t="s">
        <v>10528</v>
      </c>
      <c r="AF485" s="15" t="s">
        <v>10675</v>
      </c>
      <c r="AG485" s="28">
        <v>0.01</v>
      </c>
    </row>
    <row r="486" spans="1:36" ht="18" customHeight="1" thickBot="1" x14ac:dyDescent="0.4">
      <c r="AA486" s="35" t="s">
        <v>10207</v>
      </c>
      <c r="AB486" s="29" t="s">
        <v>4686</v>
      </c>
      <c r="AC486" s="15">
        <v>2</v>
      </c>
      <c r="AD486" s="17">
        <v>0.03</v>
      </c>
      <c r="AE486" s="15" t="s">
        <v>10528</v>
      </c>
      <c r="AF486" s="28">
        <v>0.01</v>
      </c>
    </row>
    <row r="487" spans="1:36" ht="18" customHeight="1" thickBot="1" x14ac:dyDescent="0.4">
      <c r="AA487" s="35" t="s">
        <v>5025</v>
      </c>
      <c r="AB487" s="29" t="s">
        <v>6215</v>
      </c>
      <c r="AD487" s="15" t="s">
        <v>10380</v>
      </c>
      <c r="AE487" s="15" t="s">
        <v>10528</v>
      </c>
      <c r="AF487" s="16" t="s">
        <v>10082</v>
      </c>
      <c r="AG487" s="27">
        <v>-0.01</v>
      </c>
    </row>
    <row r="488" spans="1:36" ht="18" customHeight="1" thickBot="1" x14ac:dyDescent="0.4">
      <c r="AA488" s="35" t="s">
        <v>1967</v>
      </c>
      <c r="AB488" s="29" t="s">
        <v>10540</v>
      </c>
      <c r="AD488" s="15" t="s">
        <v>1910</v>
      </c>
      <c r="AE488" s="15" t="s">
        <v>10528</v>
      </c>
      <c r="AF488" s="15" t="s">
        <v>10675</v>
      </c>
      <c r="AG488" s="27">
        <v>-0.03</v>
      </c>
    </row>
    <row r="489" spans="1:36" ht="18" customHeight="1" thickBot="1" x14ac:dyDescent="0.4">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4">
      <c r="A490" t="s">
        <v>2016</v>
      </c>
      <c r="C490" s="4">
        <v>45597</v>
      </c>
      <c r="K490" s="37" t="s">
        <v>10208</v>
      </c>
      <c r="M490" s="86" t="s">
        <v>10218</v>
      </c>
      <c r="N490" s="88"/>
      <c r="S490" s="37" t="s">
        <v>10217</v>
      </c>
      <c r="W490" s="37" t="s">
        <v>10211</v>
      </c>
      <c r="AB490" s="35" t="s">
        <v>10219</v>
      </c>
      <c r="AC490" s="29" t="s">
        <v>10220</v>
      </c>
      <c r="AD490" s="27">
        <v>-0.05</v>
      </c>
    </row>
    <row r="491" spans="1:36" ht="18" customHeight="1" thickBot="1" x14ac:dyDescent="0.4">
      <c r="AB491" s="35" t="s">
        <v>10222</v>
      </c>
      <c r="AC491" s="29" t="s">
        <v>10221</v>
      </c>
      <c r="AD491" s="32">
        <v>2</v>
      </c>
      <c r="AE491" s="28">
        <v>0.12</v>
      </c>
    </row>
    <row r="492" spans="1:36" ht="18" customHeight="1" thickBot="1" x14ac:dyDescent="0.4">
      <c r="AB492" s="35" t="s">
        <v>10223</v>
      </c>
      <c r="AC492" s="29" t="s">
        <v>10224</v>
      </c>
      <c r="AD492" s="28">
        <v>0.01</v>
      </c>
    </row>
    <row r="493" spans="1:36" ht="18" customHeight="1" thickBot="1" x14ac:dyDescent="0.4">
      <c r="AB493" s="35" t="s">
        <v>10223</v>
      </c>
      <c r="AC493" s="29" t="s">
        <v>5990</v>
      </c>
      <c r="AD493" s="17">
        <v>0.09</v>
      </c>
      <c r="AE493" s="28">
        <v>7.0000000000000007E-2</v>
      </c>
    </row>
    <row r="494" spans="1:36" ht="18" customHeight="1" thickBot="1" x14ac:dyDescent="0.4">
      <c r="W494" s="3">
        <v>1</v>
      </c>
      <c r="AB494" s="35" t="s">
        <v>1926</v>
      </c>
      <c r="AC494" s="29" t="s">
        <v>5247</v>
      </c>
      <c r="AD494" s="15">
        <v>2</v>
      </c>
      <c r="AE494" s="28">
        <v>0.03</v>
      </c>
    </row>
    <row r="495" spans="1:36" ht="18" customHeight="1" thickBot="1" x14ac:dyDescent="0.4">
      <c r="Y495" s="3">
        <v>1</v>
      </c>
      <c r="AB495" s="35" t="s">
        <v>1926</v>
      </c>
      <c r="AC495" s="29" t="s">
        <v>10366</v>
      </c>
      <c r="AD495" s="15">
        <v>2</v>
      </c>
      <c r="AE495" s="28">
        <v>0.01</v>
      </c>
    </row>
    <row r="496" spans="1:36" ht="18" customHeight="1" thickBot="1" x14ac:dyDescent="0.4">
      <c r="AB496" s="35" t="s">
        <v>1926</v>
      </c>
      <c r="AC496" s="29" t="s">
        <v>6469</v>
      </c>
      <c r="AD496" s="15">
        <v>2</v>
      </c>
      <c r="AE496" s="27">
        <v>-0.01</v>
      </c>
    </row>
    <row r="497" spans="1:37" ht="18" customHeight="1" thickBot="1" x14ac:dyDescent="0.4">
      <c r="AB497" s="35" t="s">
        <v>1806</v>
      </c>
      <c r="AC497" s="29" t="s">
        <v>10362</v>
      </c>
      <c r="AD497" s="32">
        <v>2</v>
      </c>
      <c r="AE497" s="32">
        <v>3</v>
      </c>
      <c r="AF497" s="32">
        <v>4</v>
      </c>
      <c r="AG497" s="16" t="s">
        <v>5327</v>
      </c>
      <c r="AH497" s="15" t="s">
        <v>10925</v>
      </c>
      <c r="AI497" s="27">
        <v>-7.0000000000000007E-2</v>
      </c>
    </row>
    <row r="498" spans="1:37" ht="18" customHeight="1" thickBot="1" x14ac:dyDescent="0.4">
      <c r="AB498" s="35" t="s">
        <v>1806</v>
      </c>
      <c r="AC498" s="29" t="s">
        <v>10364</v>
      </c>
      <c r="AD498" s="15" t="s">
        <v>1949</v>
      </c>
      <c r="AE498" s="15" t="s">
        <v>5116</v>
      </c>
      <c r="AF498" s="27">
        <v>-0.03</v>
      </c>
    </row>
    <row r="499" spans="1:37" ht="18" customHeight="1" thickBot="1" x14ac:dyDescent="0.4">
      <c r="AB499" s="35" t="s">
        <v>1806</v>
      </c>
      <c r="AC499" s="29" t="s">
        <v>5459</v>
      </c>
      <c r="AD499" s="15">
        <v>2</v>
      </c>
      <c r="AE499" s="16" t="s">
        <v>5327</v>
      </c>
      <c r="AF499" s="27">
        <v>-0.05</v>
      </c>
    </row>
    <row r="500" spans="1:37" ht="18" customHeight="1" thickBot="1" x14ac:dyDescent="0.4">
      <c r="AB500" s="35" t="s">
        <v>1806</v>
      </c>
      <c r="AC500" s="29" t="s">
        <v>10365</v>
      </c>
      <c r="AD500" s="15">
        <v>2</v>
      </c>
      <c r="AE500" s="28">
        <v>0.03</v>
      </c>
    </row>
    <row r="501" spans="1:37" ht="18" customHeight="1" thickBot="1" x14ac:dyDescent="0.4">
      <c r="AB501" s="35" t="s">
        <v>4835</v>
      </c>
      <c r="AC501" s="29" t="s">
        <v>2592</v>
      </c>
      <c r="AD501" s="15" t="s">
        <v>10363</v>
      </c>
      <c r="AE501" s="28">
        <v>0.03</v>
      </c>
    </row>
    <row r="502" spans="1:37" ht="18" customHeight="1" thickBot="1" x14ac:dyDescent="0.4">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4">
      <c r="W503" s="3">
        <v>1</v>
      </c>
      <c r="AB503" s="35" t="s">
        <v>6072</v>
      </c>
      <c r="AC503" s="29" t="s">
        <v>10529</v>
      </c>
      <c r="AD503" s="15" t="s">
        <v>10530</v>
      </c>
      <c r="AE503" s="15" t="s">
        <v>10531</v>
      </c>
      <c r="AF503" s="16" t="s">
        <v>1946</v>
      </c>
      <c r="AG503" s="16" t="s">
        <v>2044</v>
      </c>
      <c r="AH503" s="27">
        <v>-0.11</v>
      </c>
      <c r="AI503" s="27">
        <v>-0.05</v>
      </c>
    </row>
    <row r="504" spans="1:37" ht="18" customHeight="1" thickBot="1" x14ac:dyDescent="0.4">
      <c r="W504" s="3">
        <v>1</v>
      </c>
      <c r="AB504" s="35" t="s">
        <v>6072</v>
      </c>
      <c r="AC504" s="29" t="s">
        <v>10370</v>
      </c>
      <c r="AD504" s="15">
        <v>2</v>
      </c>
      <c r="AE504" s="27">
        <v>-0.01</v>
      </c>
    </row>
    <row r="505" spans="1:37" ht="18" customHeight="1" thickBot="1" x14ac:dyDescent="0.4">
      <c r="AB505" s="35" t="s">
        <v>10368</v>
      </c>
      <c r="AC505" s="29" t="s">
        <v>9157</v>
      </c>
      <c r="AD505" s="15">
        <v>2</v>
      </c>
      <c r="AE505" s="15">
        <v>3</v>
      </c>
      <c r="AF505" s="27">
        <v>-0.05</v>
      </c>
    </row>
    <row r="506" spans="1:37" ht="18" customHeight="1" thickBot="1" x14ac:dyDescent="0.4">
      <c r="AB506" s="35" t="s">
        <v>10369</v>
      </c>
      <c r="AC506" s="29" t="s">
        <v>5146</v>
      </c>
      <c r="AD506" s="15">
        <v>2</v>
      </c>
      <c r="AE506" s="28">
        <v>0.03</v>
      </c>
    </row>
    <row r="507" spans="1:37" ht="18" customHeight="1" thickBot="1" x14ac:dyDescent="0.4">
      <c r="A507" t="s">
        <v>2001</v>
      </c>
      <c r="B507" t="s">
        <v>10371</v>
      </c>
      <c r="C507" s="4">
        <v>45600</v>
      </c>
      <c r="K507" s="37" t="s">
        <v>10208</v>
      </c>
      <c r="M507" s="86" t="s">
        <v>10373</v>
      </c>
      <c r="N507" s="88"/>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4">
      <c r="Y508" s="3">
        <v>1</v>
      </c>
      <c r="AC508" s="35" t="s">
        <v>1806</v>
      </c>
      <c r="AD508" s="29" t="s">
        <v>1902</v>
      </c>
      <c r="AE508" s="32">
        <v>2</v>
      </c>
      <c r="AF508" s="32">
        <v>3</v>
      </c>
      <c r="AG508" s="27">
        <v>-0.05</v>
      </c>
    </row>
    <row r="509" spans="1:37" ht="18" customHeight="1" thickBot="1" x14ac:dyDescent="0.4">
      <c r="AC509" s="35" t="s">
        <v>1806</v>
      </c>
      <c r="AD509" s="29" t="s">
        <v>2300</v>
      </c>
      <c r="AE509" s="32">
        <v>2</v>
      </c>
      <c r="AF509" s="32">
        <v>3</v>
      </c>
      <c r="AG509" s="16" t="s">
        <v>1930</v>
      </c>
      <c r="AH509" s="15" t="s">
        <v>10927</v>
      </c>
      <c r="AI509" s="16" t="s">
        <v>2011</v>
      </c>
      <c r="AJ509" s="27">
        <v>-0.01</v>
      </c>
    </row>
    <row r="510" spans="1:37" ht="18" customHeight="1" x14ac:dyDescent="0.35">
      <c r="Y510" s="3">
        <v>1</v>
      </c>
      <c r="AC510" s="35" t="s">
        <v>1806</v>
      </c>
      <c r="AD510" s="29" t="s">
        <v>10379</v>
      </c>
      <c r="AE510" s="28">
        <v>0.16</v>
      </c>
    </row>
    <row r="511" spans="1:37" ht="18" customHeight="1" thickBot="1" x14ac:dyDescent="0.4">
      <c r="Y511" s="3">
        <v>1</v>
      </c>
      <c r="AC511" s="35" t="s">
        <v>1806</v>
      </c>
      <c r="AD511" s="29" t="s">
        <v>10381</v>
      </c>
      <c r="AE511" s="28">
        <v>0.16</v>
      </c>
    </row>
    <row r="512" spans="1:37" ht="18" customHeight="1" thickBot="1" x14ac:dyDescent="0.4">
      <c r="AC512" s="35" t="s">
        <v>1806</v>
      </c>
      <c r="AD512" s="29" t="s">
        <v>10544</v>
      </c>
      <c r="AE512" s="15" t="s">
        <v>1949</v>
      </c>
      <c r="AF512" s="16" t="s">
        <v>5911</v>
      </c>
      <c r="AG512" s="27">
        <v>-0.11</v>
      </c>
    </row>
    <row r="513" spans="23:36" ht="18" customHeight="1" thickBot="1" x14ac:dyDescent="0.4">
      <c r="AC513" s="35" t="s">
        <v>1806</v>
      </c>
      <c r="AD513" s="29" t="s">
        <v>10534</v>
      </c>
      <c r="AE513" s="32" t="s">
        <v>10530</v>
      </c>
      <c r="AF513" s="15" t="s">
        <v>2007</v>
      </c>
      <c r="AG513" s="27">
        <v>-0.11</v>
      </c>
    </row>
    <row r="514" spans="23:36" ht="18" customHeight="1" thickBot="1" x14ac:dyDescent="0.4">
      <c r="AC514" s="35" t="s">
        <v>1806</v>
      </c>
      <c r="AD514" s="29" t="s">
        <v>10541</v>
      </c>
      <c r="AE514" s="32" t="s">
        <v>10530</v>
      </c>
      <c r="AF514" s="16" t="s">
        <v>5928</v>
      </c>
      <c r="AG514" s="27">
        <v>-0.05</v>
      </c>
    </row>
    <row r="515" spans="23:36" ht="18" customHeight="1" thickBot="1" x14ac:dyDescent="0.4">
      <c r="AC515" s="35" t="s">
        <v>1806</v>
      </c>
      <c r="AD515" s="29" t="s">
        <v>10542</v>
      </c>
      <c r="AE515" s="15">
        <v>2</v>
      </c>
      <c r="AF515" s="15">
        <v>3</v>
      </c>
      <c r="AG515" s="27">
        <v>-0.01</v>
      </c>
    </row>
    <row r="516" spans="23:36" ht="18" customHeight="1" thickBot="1" x14ac:dyDescent="0.4">
      <c r="AC516" s="35" t="s">
        <v>1806</v>
      </c>
      <c r="AD516" s="29" t="s">
        <v>10545</v>
      </c>
      <c r="AE516" s="15">
        <v>2</v>
      </c>
      <c r="AF516" s="28">
        <v>0.01</v>
      </c>
    </row>
    <row r="517" spans="23:36" ht="18" customHeight="1" thickBot="1" x14ac:dyDescent="0.4">
      <c r="AC517" s="35" t="s">
        <v>1806</v>
      </c>
      <c r="AD517" s="29" t="s">
        <v>10548</v>
      </c>
      <c r="AE517" s="15">
        <v>2</v>
      </c>
      <c r="AF517" s="16" t="s">
        <v>5327</v>
      </c>
      <c r="AG517" s="27">
        <v>-0.05</v>
      </c>
    </row>
    <row r="518" spans="23:36" ht="18" customHeight="1" thickBot="1" x14ac:dyDescent="0.4">
      <c r="AC518" s="35" t="s">
        <v>1806</v>
      </c>
      <c r="AD518" s="29" t="s">
        <v>1905</v>
      </c>
      <c r="AE518" s="15">
        <v>2</v>
      </c>
      <c r="AF518" s="16" t="s">
        <v>5327</v>
      </c>
      <c r="AG518" s="27">
        <v>-0.01</v>
      </c>
    </row>
    <row r="519" spans="23:36" ht="18" customHeight="1" thickBot="1" x14ac:dyDescent="0.4">
      <c r="AC519" s="35" t="s">
        <v>1806</v>
      </c>
      <c r="AD519" s="29" t="s">
        <v>10549</v>
      </c>
      <c r="AE519" s="15">
        <v>2</v>
      </c>
      <c r="AF519" s="16" t="s">
        <v>4802</v>
      </c>
      <c r="AG519" s="27">
        <v>-0.02</v>
      </c>
    </row>
    <row r="520" spans="23:36" ht="17.25" customHeight="1" thickBot="1" x14ac:dyDescent="0.4">
      <c r="Y520" s="3">
        <v>1</v>
      </c>
      <c r="AC520" s="35" t="s">
        <v>10383</v>
      </c>
      <c r="AD520" s="29" t="s">
        <v>10382</v>
      </c>
      <c r="AE520" s="15">
        <v>2</v>
      </c>
      <c r="AF520" s="27">
        <v>-0.03</v>
      </c>
    </row>
    <row r="521" spans="23:36" ht="18" customHeight="1" thickBot="1" x14ac:dyDescent="0.4">
      <c r="AC521" s="35" t="s">
        <v>10385</v>
      </c>
      <c r="AD521" s="29" t="s">
        <v>10384</v>
      </c>
      <c r="AE521" s="28">
        <v>0.03</v>
      </c>
      <c r="AF521" s="15" t="s">
        <v>10676</v>
      </c>
      <c r="AG521" s="28">
        <v>0.01</v>
      </c>
    </row>
    <row r="522" spans="23:36" ht="18" customHeight="1" thickBot="1" x14ac:dyDescent="0.4">
      <c r="AC522" s="35" t="s">
        <v>10386</v>
      </c>
      <c r="AD522" s="29" t="s">
        <v>10387</v>
      </c>
      <c r="AE522" s="15">
        <v>2</v>
      </c>
      <c r="AF522" s="27">
        <v>-0.05</v>
      </c>
    </row>
    <row r="523" spans="23:36" ht="18" customHeight="1" thickBot="1" x14ac:dyDescent="0.4">
      <c r="AC523" s="35" t="s">
        <v>10388</v>
      </c>
      <c r="AD523" s="29" t="s">
        <v>10389</v>
      </c>
      <c r="AE523" s="16" t="s">
        <v>1946</v>
      </c>
      <c r="AF523" s="28">
        <v>0.01</v>
      </c>
    </row>
    <row r="524" spans="23:36" ht="18" customHeight="1" thickBot="1" x14ac:dyDescent="0.4">
      <c r="Z524" s="3">
        <v>1</v>
      </c>
      <c r="AC524" s="35" t="s">
        <v>5405</v>
      </c>
      <c r="AD524" s="29" t="s">
        <v>2534</v>
      </c>
      <c r="AE524" s="32">
        <v>2</v>
      </c>
      <c r="AF524" s="28">
        <v>0.02</v>
      </c>
      <c r="AG524" s="15" t="s">
        <v>10818</v>
      </c>
      <c r="AH524" s="17" t="s">
        <v>5486</v>
      </c>
      <c r="AI524" s="27">
        <v>-0.03</v>
      </c>
    </row>
    <row r="525" spans="23:36" ht="18" customHeight="1" thickBot="1" x14ac:dyDescent="0.4">
      <c r="W525" s="3">
        <v>1</v>
      </c>
      <c r="AC525" s="35" t="s">
        <v>6072</v>
      </c>
      <c r="AD525" s="29" t="s">
        <v>10535</v>
      </c>
      <c r="AE525" s="15">
        <v>2</v>
      </c>
      <c r="AF525" s="15">
        <v>3</v>
      </c>
      <c r="AG525" s="15">
        <v>4</v>
      </c>
      <c r="AH525" s="15">
        <v>5</v>
      </c>
      <c r="AI525" s="17" t="s">
        <v>5486</v>
      </c>
      <c r="AJ525" s="27">
        <v>-0.05</v>
      </c>
    </row>
    <row r="526" spans="23:36" ht="18" customHeight="1" thickBot="1" x14ac:dyDescent="0.4">
      <c r="W526" s="3">
        <v>1</v>
      </c>
      <c r="AC526" s="35" t="s">
        <v>6072</v>
      </c>
      <c r="AD526" s="29" t="s">
        <v>10550</v>
      </c>
      <c r="AE526" s="15" t="s">
        <v>10551</v>
      </c>
      <c r="AF526" s="16" t="s">
        <v>2918</v>
      </c>
      <c r="AG526" s="27">
        <v>-0.1</v>
      </c>
    </row>
    <row r="527" spans="23:36" ht="18" customHeight="1" thickBot="1" x14ac:dyDescent="0.4">
      <c r="AC527" s="35" t="s">
        <v>10536</v>
      </c>
      <c r="AD527" s="29" t="s">
        <v>5054</v>
      </c>
      <c r="AE527" s="15">
        <v>2</v>
      </c>
      <c r="AF527" s="32">
        <v>3</v>
      </c>
      <c r="AG527" s="28">
        <v>0.01</v>
      </c>
    </row>
    <row r="528" spans="23:36" ht="18" customHeight="1" thickBot="1" x14ac:dyDescent="0.4">
      <c r="AE528" s="15">
        <v>2</v>
      </c>
      <c r="AF528" s="15">
        <v>3</v>
      </c>
      <c r="AG528" s="15">
        <v>4</v>
      </c>
      <c r="AH528" s="32">
        <v>5</v>
      </c>
      <c r="AI528" s="27">
        <v>-0.08</v>
      </c>
    </row>
    <row r="529" spans="1:46" ht="18" customHeight="1" thickBot="1" x14ac:dyDescent="0.4">
      <c r="AC529" s="35" t="s">
        <v>10537</v>
      </c>
      <c r="AD529" s="29" t="s">
        <v>10538</v>
      </c>
      <c r="AE529" s="15">
        <v>2</v>
      </c>
      <c r="AF529" s="16" t="s">
        <v>1912</v>
      </c>
      <c r="AG529" s="28">
        <v>0.05</v>
      </c>
    </row>
    <row r="530" spans="1:46" ht="18" customHeight="1" thickBot="1" x14ac:dyDescent="0.4">
      <c r="Z530" s="3">
        <v>1</v>
      </c>
      <c r="AC530" s="35" t="s">
        <v>5405</v>
      </c>
      <c r="AD530" s="29" t="s">
        <v>6835</v>
      </c>
      <c r="AE530" s="15">
        <v>2</v>
      </c>
      <c r="AF530" s="16" t="s">
        <v>4802</v>
      </c>
      <c r="AG530" s="28">
        <v>0.02</v>
      </c>
    </row>
    <row r="531" spans="1:46" ht="18" customHeight="1" thickBot="1" x14ac:dyDescent="0.4">
      <c r="AC531" s="35" t="s">
        <v>10546</v>
      </c>
      <c r="AD531" s="29" t="s">
        <v>10547</v>
      </c>
      <c r="AE531" s="15">
        <v>2</v>
      </c>
      <c r="AF531" s="27">
        <v>-0.03</v>
      </c>
    </row>
    <row r="532" spans="1:46" ht="18" customHeight="1" thickBot="1" x14ac:dyDescent="0.4">
      <c r="A532" t="s">
        <v>2199</v>
      </c>
      <c r="C532" s="4">
        <v>45601</v>
      </c>
      <c r="K532" s="37" t="s">
        <v>10552</v>
      </c>
      <c r="M532" s="86" t="s">
        <v>10553</v>
      </c>
      <c r="N532" s="88"/>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4">
      <c r="X533" s="3">
        <v>1</v>
      </c>
      <c r="AD533" s="35" t="s">
        <v>5328</v>
      </c>
      <c r="AE533" s="29" t="s">
        <v>10558</v>
      </c>
      <c r="AF533" s="15">
        <v>2</v>
      </c>
      <c r="AG533" s="27">
        <v>-0.05</v>
      </c>
      <c r="AH533" s="15" t="s">
        <v>1943</v>
      </c>
      <c r="AI533" s="27">
        <v>-0.03</v>
      </c>
    </row>
    <row r="534" spans="1:46" ht="18" customHeight="1" thickBot="1" x14ac:dyDescent="0.4">
      <c r="Z534" s="3">
        <v>1</v>
      </c>
      <c r="AD534" s="35" t="s">
        <v>1916</v>
      </c>
      <c r="AE534" s="29" t="s">
        <v>7665</v>
      </c>
      <c r="AF534" s="15">
        <v>2</v>
      </c>
      <c r="AG534" s="28">
        <v>0.02</v>
      </c>
    </row>
    <row r="535" spans="1:46" ht="18" customHeight="1" thickBot="1" x14ac:dyDescent="0.4">
      <c r="Z535" s="3">
        <v>1</v>
      </c>
      <c r="AD535" s="35" t="s">
        <v>1916</v>
      </c>
      <c r="AE535" s="29" t="s">
        <v>7660</v>
      </c>
      <c r="AF535" s="32">
        <v>2</v>
      </c>
      <c r="AG535" s="15">
        <v>3</v>
      </c>
      <c r="AH535" s="28">
        <v>0.05</v>
      </c>
    </row>
    <row r="536" spans="1:46" ht="18" customHeight="1" thickBot="1" x14ac:dyDescent="0.4">
      <c r="AD536" s="35" t="s">
        <v>4865</v>
      </c>
      <c r="AE536" s="29" t="s">
        <v>10559</v>
      </c>
      <c r="AF536" s="32">
        <v>2</v>
      </c>
      <c r="AG536" s="28">
        <v>0.02</v>
      </c>
    </row>
    <row r="537" spans="1:46" ht="18" customHeight="1" thickBot="1" x14ac:dyDescent="0.4">
      <c r="AD537" s="35" t="s">
        <v>8461</v>
      </c>
      <c r="AE537" s="29" t="s">
        <v>10677</v>
      </c>
      <c r="AF537" s="15" t="s">
        <v>10678</v>
      </c>
      <c r="AG537" s="15" t="s">
        <v>10819</v>
      </c>
      <c r="AH537" s="16" t="s">
        <v>10928</v>
      </c>
      <c r="AI537" s="28">
        <v>0.01</v>
      </c>
    </row>
    <row r="538" spans="1:46" ht="18" customHeight="1" thickBot="1" x14ac:dyDescent="0.4">
      <c r="AD538" s="35" t="s">
        <v>10821</v>
      </c>
      <c r="AE538" s="29" t="s">
        <v>5621</v>
      </c>
      <c r="AF538" s="15">
        <v>2</v>
      </c>
      <c r="AG538" s="15">
        <v>3</v>
      </c>
      <c r="AH538" s="17">
        <v>-0.09</v>
      </c>
      <c r="AI538" s="27">
        <v>-0.04</v>
      </c>
    </row>
    <row r="539" spans="1:46" ht="18" customHeight="1" thickBot="1" x14ac:dyDescent="0.4">
      <c r="AD539" s="35" t="s">
        <v>10822</v>
      </c>
      <c r="AE539" s="29" t="s">
        <v>10823</v>
      </c>
      <c r="AF539" s="15">
        <v>2</v>
      </c>
      <c r="AG539" s="15">
        <v>3</v>
      </c>
      <c r="AH539" s="17">
        <v>-0.09</v>
      </c>
      <c r="AI539" s="27">
        <v>-0.05</v>
      </c>
    </row>
    <row r="540" spans="1:46" ht="18" customHeight="1" thickBot="1" x14ac:dyDescent="0.4">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4">
      <c r="AD541" s="35" t="s">
        <v>6557</v>
      </c>
      <c r="AE541" s="29" t="s">
        <v>6502</v>
      </c>
      <c r="AF541" s="15">
        <v>2</v>
      </c>
      <c r="AG541" s="15">
        <v>3</v>
      </c>
      <c r="AH541" s="16" t="s">
        <v>6083</v>
      </c>
      <c r="AI541" s="27">
        <v>-7.0000000000000007E-2</v>
      </c>
    </row>
    <row r="542" spans="1:46" ht="18" customHeight="1" thickBot="1" x14ac:dyDescent="0.4">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4">
      <c r="AD543" s="35" t="s">
        <v>10828</v>
      </c>
      <c r="AE543" s="29" t="s">
        <v>5672</v>
      </c>
      <c r="AF543" s="15">
        <v>2</v>
      </c>
      <c r="AG543" s="15">
        <v>3</v>
      </c>
      <c r="AH543" s="16" t="s">
        <v>10929</v>
      </c>
      <c r="AI543" s="28">
        <v>5.0000000000000001E-3</v>
      </c>
    </row>
    <row r="544" spans="1:46" ht="18" customHeight="1" thickBot="1" x14ac:dyDescent="0.4">
      <c r="AD544" s="35" t="s">
        <v>10829</v>
      </c>
      <c r="AE544" s="29" t="s">
        <v>10830</v>
      </c>
      <c r="AF544" s="15">
        <v>2</v>
      </c>
      <c r="AG544" s="15">
        <v>3</v>
      </c>
      <c r="AH544" s="32">
        <v>4</v>
      </c>
      <c r="AI544" s="16" t="s">
        <v>2011</v>
      </c>
      <c r="AJ544" s="17" t="s">
        <v>5486</v>
      </c>
      <c r="AK544" s="27">
        <v>-7.0000000000000007E-2</v>
      </c>
    </row>
    <row r="545" spans="1:40" ht="18" customHeight="1" thickBot="1" x14ac:dyDescent="0.4">
      <c r="AD545" s="35" t="s">
        <v>2301</v>
      </c>
      <c r="AE545" s="29" t="s">
        <v>10831</v>
      </c>
      <c r="AF545" s="15">
        <v>2</v>
      </c>
      <c r="AG545" s="32">
        <v>3</v>
      </c>
      <c r="AH545" s="16" t="s">
        <v>5327</v>
      </c>
      <c r="AI545" s="16" t="s">
        <v>5327</v>
      </c>
      <c r="AJ545" s="17" t="s">
        <v>5486</v>
      </c>
      <c r="AK545" s="27">
        <v>-0.04</v>
      </c>
    </row>
    <row r="546" spans="1:40" ht="18" customHeight="1" thickBot="1" x14ac:dyDescent="0.4">
      <c r="AD546" s="35" t="s">
        <v>10832</v>
      </c>
      <c r="AE546" s="29" t="s">
        <v>10833</v>
      </c>
      <c r="AF546" s="32">
        <v>2</v>
      </c>
      <c r="AG546" s="15">
        <v>3</v>
      </c>
      <c r="AH546" s="28">
        <v>5.0000000000000001E-3</v>
      </c>
    </row>
    <row r="547" spans="1:40" ht="18" customHeight="1" thickBot="1" x14ac:dyDescent="0.4">
      <c r="AD547" s="35" t="s">
        <v>10834</v>
      </c>
      <c r="AE547" s="29" t="s">
        <v>10835</v>
      </c>
      <c r="AF547" s="15" t="s">
        <v>10551</v>
      </c>
      <c r="AG547" s="15" t="s">
        <v>10836</v>
      </c>
      <c r="AH547" s="16" t="s">
        <v>10930</v>
      </c>
      <c r="AI547" s="27">
        <v>-0.04</v>
      </c>
    </row>
    <row r="548" spans="1:40" ht="18" customHeight="1" thickBot="1" x14ac:dyDescent="0.4">
      <c r="A548" t="s">
        <v>1996</v>
      </c>
      <c r="C548" s="4">
        <v>45602</v>
      </c>
      <c r="X548" s="37" t="s">
        <v>10683</v>
      </c>
      <c r="AE548" s="35" t="s">
        <v>10679</v>
      </c>
      <c r="AF548" s="29" t="s">
        <v>4948</v>
      </c>
      <c r="AG548" s="15">
        <v>2</v>
      </c>
      <c r="AH548" s="15">
        <v>3</v>
      </c>
      <c r="AI548" s="27">
        <v>-0.05</v>
      </c>
    </row>
    <row r="549" spans="1:40" ht="18" customHeight="1" thickBot="1" x14ac:dyDescent="0.4">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4">
      <c r="AE550" s="35" t="s">
        <v>10682</v>
      </c>
      <c r="AF550" s="29" t="s">
        <v>6269</v>
      </c>
      <c r="AG550" s="32">
        <v>2</v>
      </c>
      <c r="AH550" s="16" t="s">
        <v>10931</v>
      </c>
      <c r="AI550" s="27">
        <v>-0.02</v>
      </c>
    </row>
    <row r="551" spans="1:40" ht="18" customHeight="1" thickBot="1" x14ac:dyDescent="0.4">
      <c r="AE551" s="35" t="s">
        <v>2299</v>
      </c>
      <c r="AF551" s="29" t="s">
        <v>10837</v>
      </c>
      <c r="AG551" s="32">
        <v>2</v>
      </c>
      <c r="AH551" s="32">
        <v>3</v>
      </c>
      <c r="AI551" s="15">
        <v>4</v>
      </c>
      <c r="AJ551" s="17" t="s">
        <v>5486</v>
      </c>
      <c r="AK551" s="28">
        <v>0.02</v>
      </c>
    </row>
    <row r="552" spans="1:40" ht="18" customHeight="1" thickBot="1" x14ac:dyDescent="0.4">
      <c r="AE552" s="35" t="s">
        <v>2299</v>
      </c>
      <c r="AF552" s="29" t="s">
        <v>10933</v>
      </c>
      <c r="AG552" s="15">
        <v>2</v>
      </c>
      <c r="AH552" s="15">
        <v>3</v>
      </c>
      <c r="AI552" s="17" t="s">
        <v>5486</v>
      </c>
      <c r="AJ552" s="27">
        <v>0</v>
      </c>
    </row>
    <row r="553" spans="1:40" ht="18" customHeight="1" thickBot="1" x14ac:dyDescent="0.4">
      <c r="AE553" s="35" t="s">
        <v>2299</v>
      </c>
      <c r="AF553" s="29" t="s">
        <v>5369</v>
      </c>
      <c r="AH553" s="15" t="s">
        <v>10950</v>
      </c>
      <c r="AI553" s="28">
        <v>0.1</v>
      </c>
      <c r="AJ553" s="27">
        <v>-0.09</v>
      </c>
    </row>
    <row r="554" spans="1:40" ht="18" customHeight="1" thickBot="1" x14ac:dyDescent="0.4">
      <c r="AE554" s="35" t="s">
        <v>2299</v>
      </c>
      <c r="AF554" s="29" t="s">
        <v>5166</v>
      </c>
      <c r="AG554" s="15" t="s">
        <v>10551</v>
      </c>
      <c r="AH554" s="16" t="s">
        <v>10932</v>
      </c>
      <c r="AI554" s="27">
        <v>-0.12</v>
      </c>
    </row>
    <row r="555" spans="1:40" ht="18" customHeight="1" thickBot="1" x14ac:dyDescent="0.4">
      <c r="AE555" s="35" t="s">
        <v>1983</v>
      </c>
      <c r="AF555" s="29" t="s">
        <v>1908</v>
      </c>
      <c r="AG555" s="32">
        <v>2</v>
      </c>
      <c r="AH555" s="27">
        <v>-0.05</v>
      </c>
    </row>
    <row r="556" spans="1:40" ht="18" customHeight="1" thickBot="1" x14ac:dyDescent="0.4">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4">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4">
      <c r="AE558" s="35" t="s">
        <v>10939</v>
      </c>
      <c r="AF558" s="29" t="s">
        <v>10940</v>
      </c>
      <c r="AG558" s="15">
        <v>2</v>
      </c>
      <c r="AH558" s="15">
        <v>3</v>
      </c>
      <c r="AI558" s="28">
        <v>0</v>
      </c>
      <c r="AJ558" s="17" t="s">
        <v>5486</v>
      </c>
      <c r="AK558" s="28">
        <v>0.01</v>
      </c>
    </row>
    <row r="559" spans="1:40" ht="18" customHeight="1" thickBot="1" x14ac:dyDescent="0.4">
      <c r="AE559" s="35" t="s">
        <v>10935</v>
      </c>
      <c r="AF559" s="29" t="s">
        <v>10936</v>
      </c>
      <c r="AG559" s="15">
        <v>2</v>
      </c>
      <c r="AH559" s="15">
        <v>3</v>
      </c>
      <c r="AI559" s="27">
        <v>-0.04</v>
      </c>
    </row>
    <row r="560" spans="1:40" ht="18" customHeight="1" thickBot="1" x14ac:dyDescent="0.4">
      <c r="AE560" s="35" t="s">
        <v>10937</v>
      </c>
      <c r="AF560" s="29" t="s">
        <v>10938</v>
      </c>
      <c r="AG560" s="15">
        <v>2</v>
      </c>
      <c r="AH560" s="15">
        <v>3</v>
      </c>
      <c r="AI560" s="28">
        <v>0.04</v>
      </c>
      <c r="AJ560" s="17" t="s">
        <v>5486</v>
      </c>
      <c r="AK560" s="28">
        <v>0.04</v>
      </c>
    </row>
    <row r="561" spans="1:46" ht="18" customHeight="1" thickBot="1" x14ac:dyDescent="0.4">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4">
      <c r="AF562" s="35" t="s">
        <v>10847</v>
      </c>
      <c r="AG562" s="29" t="s">
        <v>10848</v>
      </c>
      <c r="AH562" s="32">
        <v>2</v>
      </c>
      <c r="AI562" s="15">
        <v>3</v>
      </c>
      <c r="AJ562" s="27">
        <v>-0.05</v>
      </c>
    </row>
    <row r="563" spans="1:46" ht="18" customHeight="1" thickBot="1" x14ac:dyDescent="0.4">
      <c r="AF563" s="35" t="s">
        <v>10849</v>
      </c>
      <c r="AG563" s="29" t="s">
        <v>10850</v>
      </c>
      <c r="AH563" s="32">
        <v>2</v>
      </c>
      <c r="AI563" s="16" t="s">
        <v>4647</v>
      </c>
      <c r="AJ563" s="28">
        <v>0.05</v>
      </c>
    </row>
    <row r="564" spans="1:46" ht="18" customHeight="1" thickBot="1" x14ac:dyDescent="0.4">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4">
      <c r="AF565" s="35" t="s">
        <v>10942</v>
      </c>
      <c r="AG565" s="29" t="s">
        <v>8629</v>
      </c>
      <c r="AH565" s="32">
        <v>2</v>
      </c>
      <c r="AI565" s="32">
        <v>3</v>
      </c>
      <c r="AJ565" s="17">
        <v>9.8000000000000004E-2</v>
      </c>
      <c r="AK565" s="27">
        <v>-0.04</v>
      </c>
    </row>
    <row r="566" spans="1:46" ht="18" customHeight="1" thickBot="1" x14ac:dyDescent="0.4">
      <c r="AF566" s="35" t="s">
        <v>11079</v>
      </c>
      <c r="AG566" s="29" t="s">
        <v>6984</v>
      </c>
      <c r="AH566" s="32">
        <v>2</v>
      </c>
      <c r="AI566" s="32">
        <v>3</v>
      </c>
      <c r="AJ566" s="17">
        <v>4.8000000000000001E-2</v>
      </c>
      <c r="AK566" s="17" t="s">
        <v>5486</v>
      </c>
      <c r="AL566" s="17">
        <v>9.8000000000000004E-2</v>
      </c>
      <c r="AM566" s="27">
        <v>-0.02</v>
      </c>
    </row>
    <row r="567" spans="1:46" ht="18" customHeight="1" thickBot="1" x14ac:dyDescent="0.4">
      <c r="AF567" s="35" t="s">
        <v>10942</v>
      </c>
      <c r="AG567" s="29" t="s">
        <v>6845</v>
      </c>
      <c r="AH567" s="15">
        <v>2</v>
      </c>
      <c r="AI567" s="16" t="s">
        <v>4647</v>
      </c>
      <c r="AJ567" s="17" t="s">
        <v>5486</v>
      </c>
      <c r="AK567" s="27">
        <v>-0.05</v>
      </c>
    </row>
    <row r="568" spans="1:46" ht="18" customHeight="1" thickBot="1" x14ac:dyDescent="0.4">
      <c r="AF568" s="35" t="s">
        <v>10943</v>
      </c>
      <c r="AG568" s="29" t="s">
        <v>9152</v>
      </c>
      <c r="AH568" s="32">
        <v>2</v>
      </c>
      <c r="AI568" s="16" t="s">
        <v>2011</v>
      </c>
      <c r="AJ568" s="15" t="s">
        <v>11166</v>
      </c>
      <c r="AK568" s="17">
        <v>0.08</v>
      </c>
      <c r="AL568" s="27">
        <v>-0.02</v>
      </c>
    </row>
    <row r="569" spans="1:46" ht="18" customHeight="1" thickBot="1" x14ac:dyDescent="0.4">
      <c r="AF569" s="35" t="s">
        <v>10944</v>
      </c>
      <c r="AG569" s="29" t="s">
        <v>2919</v>
      </c>
      <c r="AH569" s="15">
        <v>2</v>
      </c>
      <c r="AI569" s="27">
        <v>-0.02</v>
      </c>
    </row>
    <row r="570" spans="1:46" ht="18" customHeight="1" thickBot="1" x14ac:dyDescent="0.4">
      <c r="AF570" s="35" t="s">
        <v>1924</v>
      </c>
      <c r="AG570" s="29" t="s">
        <v>7649</v>
      </c>
      <c r="AH570" s="15" t="s">
        <v>10678</v>
      </c>
      <c r="AI570" s="27">
        <v>-0.04</v>
      </c>
    </row>
    <row r="571" spans="1:46" ht="18" customHeight="1" thickBot="1" x14ac:dyDescent="0.4">
      <c r="AF571" s="35" t="s">
        <v>5912</v>
      </c>
      <c r="AG571" s="29" t="s">
        <v>5787</v>
      </c>
      <c r="AH571" s="15">
        <v>2</v>
      </c>
      <c r="AI571" s="15">
        <v>3</v>
      </c>
      <c r="AJ571" s="17" t="s">
        <v>5486</v>
      </c>
      <c r="AK571" s="27">
        <v>-0.04</v>
      </c>
    </row>
    <row r="572" spans="1:46" ht="18" customHeight="1" thickBot="1" x14ac:dyDescent="0.4">
      <c r="AF572" s="35" t="s">
        <v>1926</v>
      </c>
      <c r="AG572" s="29" t="s">
        <v>6022</v>
      </c>
      <c r="AH572" s="15">
        <v>2</v>
      </c>
      <c r="AI572" s="15">
        <v>3</v>
      </c>
      <c r="AJ572" s="27">
        <v>-0.06</v>
      </c>
    </row>
    <row r="573" spans="1:46" ht="18" customHeight="1" thickBot="1" x14ac:dyDescent="0.4">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4">
      <c r="AE574" s="3">
        <v>1</v>
      </c>
      <c r="AG574" s="35" t="s">
        <v>11080</v>
      </c>
      <c r="AH574" s="29" t="s">
        <v>4758</v>
      </c>
      <c r="AI574" s="32">
        <v>2</v>
      </c>
      <c r="AJ574" s="32">
        <v>3</v>
      </c>
      <c r="AK574" s="16" t="s">
        <v>2011</v>
      </c>
      <c r="AL574" s="17" t="s">
        <v>5486</v>
      </c>
      <c r="AM574" s="17" t="s">
        <v>6247</v>
      </c>
      <c r="AN574" s="27">
        <v>-0.01</v>
      </c>
    </row>
    <row r="575" spans="1:46" ht="18" customHeight="1" thickBot="1" x14ac:dyDescent="0.4">
      <c r="AE575" s="3">
        <v>1</v>
      </c>
      <c r="AG575" s="35" t="s">
        <v>11086</v>
      </c>
      <c r="AH575" s="29" t="s">
        <v>11087</v>
      </c>
      <c r="AI575" s="15">
        <v>2</v>
      </c>
      <c r="AJ575" s="16" t="s">
        <v>5327</v>
      </c>
      <c r="AK575" s="27">
        <v>-0.06</v>
      </c>
    </row>
    <row r="576" spans="1:46" ht="18" customHeight="1" thickBot="1" x14ac:dyDescent="0.4">
      <c r="AG576" s="35" t="s">
        <v>11084</v>
      </c>
      <c r="AH576" s="29" t="s">
        <v>11081</v>
      </c>
      <c r="AI576" s="32">
        <v>2</v>
      </c>
      <c r="AJ576" s="16" t="s">
        <v>1917</v>
      </c>
      <c r="AK576" s="27">
        <v>-0.04</v>
      </c>
    </row>
    <row r="577" spans="1:46" ht="18" customHeight="1" thickBot="1" x14ac:dyDescent="0.4">
      <c r="AG577" s="35" t="s">
        <v>11085</v>
      </c>
      <c r="AH577" s="29" t="s">
        <v>4710</v>
      </c>
      <c r="AI577" s="15">
        <v>2</v>
      </c>
      <c r="AJ577" s="27">
        <v>-0.06</v>
      </c>
    </row>
    <row r="578" spans="1:46" ht="18" customHeight="1" thickBot="1" x14ac:dyDescent="0.4">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4">
      <c r="AE579" s="3">
        <v>1</v>
      </c>
      <c r="AG579" s="35" t="s">
        <v>11088</v>
      </c>
      <c r="AH579" s="29" t="s">
        <v>11089</v>
      </c>
      <c r="AI579" s="15" t="s">
        <v>10678</v>
      </c>
      <c r="AJ579" s="27">
        <v>-0.01</v>
      </c>
    </row>
    <row r="580" spans="1:46" ht="18" customHeight="1" thickBot="1" x14ac:dyDescent="0.4">
      <c r="AF580" s="58" t="s">
        <v>6106</v>
      </c>
      <c r="AG580" s="35" t="s">
        <v>11167</v>
      </c>
      <c r="AH580" s="29" t="s">
        <v>11168</v>
      </c>
      <c r="AI580" s="15">
        <v>2</v>
      </c>
      <c r="AJ580" s="32">
        <v>3</v>
      </c>
      <c r="AK580" s="15">
        <v>4</v>
      </c>
      <c r="AL580" s="27">
        <v>-0.06</v>
      </c>
    </row>
    <row r="581" spans="1:46" ht="18" customHeight="1" thickBot="1" x14ac:dyDescent="0.4">
      <c r="A581" t="s">
        <v>2001</v>
      </c>
      <c r="C581" s="4">
        <v>45607</v>
      </c>
      <c r="AE581" s="37" t="s">
        <v>11091</v>
      </c>
      <c r="AH581" s="35" t="s">
        <v>5025</v>
      </c>
      <c r="AI581" s="29" t="s">
        <v>11092</v>
      </c>
      <c r="AJ581" s="32">
        <v>2</v>
      </c>
      <c r="AK581" s="16" t="s">
        <v>4647</v>
      </c>
      <c r="AL581" s="27">
        <v>-0.09</v>
      </c>
    </row>
    <row r="582" spans="1:46" ht="18" customHeight="1" thickBot="1" x14ac:dyDescent="0.4">
      <c r="AH582" s="35" t="s">
        <v>11093</v>
      </c>
      <c r="AI582" s="29" t="s">
        <v>11094</v>
      </c>
      <c r="AJ582" s="16" t="s">
        <v>1909</v>
      </c>
      <c r="AK582" s="27">
        <v>-0.02</v>
      </c>
    </row>
    <row r="583" spans="1:46" ht="18" customHeight="1" thickBot="1" x14ac:dyDescent="0.4">
      <c r="AH583" s="35" t="s">
        <v>11083</v>
      </c>
      <c r="AI583" s="29" t="s">
        <v>11095</v>
      </c>
      <c r="AJ583" s="32">
        <v>2</v>
      </c>
      <c r="AK583" s="16" t="s">
        <v>2011</v>
      </c>
      <c r="AL583" s="17" t="s">
        <v>5486</v>
      </c>
      <c r="AM583" s="27">
        <v>-0.04</v>
      </c>
    </row>
    <row r="584" spans="1:46" ht="18" customHeight="1" thickBot="1" x14ac:dyDescent="0.4">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4">
      <c r="AH585" s="35" t="s">
        <v>11169</v>
      </c>
      <c r="AI585" s="29" t="s">
        <v>11170</v>
      </c>
      <c r="AJ585" s="32">
        <v>2</v>
      </c>
      <c r="AK585" s="16" t="s">
        <v>4647</v>
      </c>
      <c r="AL585" s="27">
        <v>-0.09</v>
      </c>
    </row>
    <row r="586" spans="1:46" ht="18" customHeight="1" thickBot="1" x14ac:dyDescent="0.4">
      <c r="AC586" s="3">
        <v>5</v>
      </c>
      <c r="AH586" s="35" t="s">
        <v>11171</v>
      </c>
      <c r="AI586" s="29" t="s">
        <v>11172</v>
      </c>
      <c r="AJ586" s="32" t="s">
        <v>10678</v>
      </c>
      <c r="AK586" s="16" t="s">
        <v>11244</v>
      </c>
      <c r="AL586" s="27">
        <v>-0.09</v>
      </c>
    </row>
    <row r="587" spans="1:46" ht="18" customHeight="1" thickBot="1" x14ac:dyDescent="0.4">
      <c r="AH587" s="35" t="s">
        <v>11167</v>
      </c>
      <c r="AI587" s="29" t="s">
        <v>11173</v>
      </c>
      <c r="AJ587" s="15">
        <v>2</v>
      </c>
      <c r="AK587" s="16" t="s">
        <v>4988</v>
      </c>
      <c r="AL587" s="17">
        <v>9.8000000000000004E-2</v>
      </c>
      <c r="AM587" s="27">
        <v>-0.04</v>
      </c>
    </row>
    <row r="588" spans="1:46" ht="18" customHeight="1" thickBot="1" x14ac:dyDescent="0.4">
      <c r="AH588" s="35" t="s">
        <v>2299</v>
      </c>
      <c r="AI588" s="29" t="s">
        <v>11174</v>
      </c>
      <c r="AJ588" s="32" t="s">
        <v>10678</v>
      </c>
      <c r="AK588" s="27">
        <v>-0.04</v>
      </c>
    </row>
    <row r="589" spans="1:46" ht="18" customHeight="1" thickBot="1" x14ac:dyDescent="0.4">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4">
      <c r="AH590" s="35" t="s">
        <v>11176</v>
      </c>
      <c r="AI590" s="29" t="s">
        <v>11175</v>
      </c>
      <c r="AJ590" s="15">
        <v>2</v>
      </c>
      <c r="AK590" s="28">
        <v>0.01</v>
      </c>
    </row>
    <row r="591" spans="1:46" ht="18" customHeight="1" thickBot="1" x14ac:dyDescent="0.4">
      <c r="A591" t="s">
        <v>2004</v>
      </c>
      <c r="C591" s="4">
        <v>45608</v>
      </c>
      <c r="AC591" s="37" t="s">
        <v>11180</v>
      </c>
      <c r="AD591" s="37" t="s">
        <v>11177</v>
      </c>
      <c r="AI591" s="35" t="s">
        <v>11178</v>
      </c>
      <c r="AJ591" s="29" t="s">
        <v>11179</v>
      </c>
      <c r="AK591" s="16" t="s">
        <v>1928</v>
      </c>
      <c r="AL591" s="27">
        <v>-0.02</v>
      </c>
    </row>
    <row r="592" spans="1:46" ht="18" customHeight="1" thickBot="1" x14ac:dyDescent="0.4">
      <c r="AI592" s="3" t="s">
        <v>11246</v>
      </c>
      <c r="AJ592" s="29" t="s">
        <v>4949</v>
      </c>
      <c r="AK592" s="15">
        <v>2</v>
      </c>
      <c r="AL592" s="27">
        <v>-0.01</v>
      </c>
    </row>
    <row r="593" spans="1:46" ht="18" customHeight="1" thickBot="1" x14ac:dyDescent="0.4">
      <c r="AF593" s="3">
        <v>1</v>
      </c>
      <c r="AI593" s="3" t="s">
        <v>11247</v>
      </c>
      <c r="AJ593" s="29" t="s">
        <v>11248</v>
      </c>
      <c r="AK593" s="15">
        <v>2</v>
      </c>
      <c r="AL593" s="27">
        <v>-0.01</v>
      </c>
    </row>
    <row r="594" spans="1:46" ht="18" customHeight="1" thickBot="1" x14ac:dyDescent="0.4">
      <c r="AI594" s="3" t="s">
        <v>11249</v>
      </c>
      <c r="AJ594" s="29" t="s">
        <v>11250</v>
      </c>
      <c r="AK594" s="15" t="s">
        <v>11251</v>
      </c>
      <c r="AL594" s="16" t="s">
        <v>9832</v>
      </c>
      <c r="AM594" s="28">
        <v>0.1</v>
      </c>
    </row>
    <row r="595" spans="1:46" ht="18" customHeight="1" thickBot="1" x14ac:dyDescent="0.4">
      <c r="AI595" s="3" t="s">
        <v>11299</v>
      </c>
      <c r="AJ595" s="29" t="s">
        <v>11300</v>
      </c>
      <c r="AL595" s="15" t="s">
        <v>9058</v>
      </c>
      <c r="AM595" s="15" t="s">
        <v>10358</v>
      </c>
      <c r="AN595" s="16" t="s">
        <v>5929</v>
      </c>
      <c r="AO595" s="27">
        <v>-0.12</v>
      </c>
    </row>
    <row r="596" spans="1:46" ht="18" customHeight="1" thickBot="1" x14ac:dyDescent="0.4">
      <c r="AI596" s="3" t="s">
        <v>11252</v>
      </c>
      <c r="AJ596" s="29" t="s">
        <v>6140</v>
      </c>
      <c r="AK596" s="15">
        <v>2</v>
      </c>
      <c r="AL596" s="16" t="s">
        <v>1930</v>
      </c>
      <c r="AM596" s="17" t="s">
        <v>5486</v>
      </c>
      <c r="AN596" s="17" t="s">
        <v>6247</v>
      </c>
      <c r="AO596" s="27">
        <v>-0.04</v>
      </c>
    </row>
    <row r="597" spans="1:46" ht="18" customHeight="1" thickBot="1" x14ac:dyDescent="0.4">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4">
      <c r="A598" t="s">
        <v>2040</v>
      </c>
      <c r="C598" s="4">
        <v>45609</v>
      </c>
      <c r="AJ598" s="35" t="s">
        <v>2301</v>
      </c>
      <c r="AK598" s="29" t="s">
        <v>6841</v>
      </c>
      <c r="AL598" s="15">
        <v>2</v>
      </c>
      <c r="AM598" s="16" t="s">
        <v>4647</v>
      </c>
      <c r="AN598" s="15" t="s">
        <v>11461</v>
      </c>
      <c r="AO598" s="17" t="s">
        <v>5486</v>
      </c>
      <c r="AP598" s="27">
        <v>-0.02</v>
      </c>
    </row>
    <row r="599" spans="1:46" ht="18" customHeight="1" thickBot="1" x14ac:dyDescent="0.4">
      <c r="AJ599" s="35" t="s">
        <v>6305</v>
      </c>
      <c r="AK599" s="29" t="s">
        <v>11295</v>
      </c>
      <c r="AL599" s="15">
        <v>2</v>
      </c>
      <c r="AM599" s="16" t="s">
        <v>2011</v>
      </c>
      <c r="AN599" s="17" t="s">
        <v>5486</v>
      </c>
      <c r="AO599" s="27">
        <v>-0.01</v>
      </c>
    </row>
    <row r="600" spans="1:46" ht="18" customHeight="1" thickBot="1" x14ac:dyDescent="0.4">
      <c r="AJ600" s="35" t="s">
        <v>11296</v>
      </c>
      <c r="AK600" s="29" t="s">
        <v>2743</v>
      </c>
      <c r="AL600" s="15">
        <v>2</v>
      </c>
      <c r="AM600" s="27">
        <v>-0.06</v>
      </c>
    </row>
    <row r="601" spans="1:46" ht="18" customHeight="1" thickBot="1" x14ac:dyDescent="0.4">
      <c r="AJ601" s="35" t="s">
        <v>11297</v>
      </c>
      <c r="AK601" s="29" t="s">
        <v>11298</v>
      </c>
      <c r="AL601" s="15">
        <v>2</v>
      </c>
      <c r="AM601" s="16" t="s">
        <v>4802</v>
      </c>
      <c r="AN601" s="17">
        <v>-7.0000000000000007E-2</v>
      </c>
      <c r="AO601" s="28">
        <v>0.01</v>
      </c>
    </row>
    <row r="602" spans="1:46" ht="18" customHeight="1" thickBot="1" x14ac:dyDescent="0.4">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4">
      <c r="AJ603" s="35" t="s">
        <v>5405</v>
      </c>
      <c r="AK603" s="29" t="s">
        <v>4459</v>
      </c>
      <c r="AL603" s="15">
        <v>2</v>
      </c>
      <c r="AM603" s="15">
        <v>3</v>
      </c>
      <c r="AN603" s="15">
        <v>4</v>
      </c>
      <c r="AO603" s="16" t="s">
        <v>2918</v>
      </c>
      <c r="AP603" s="27">
        <v>-0.03</v>
      </c>
    </row>
    <row r="604" spans="1:46" ht="18" customHeight="1" thickBot="1" x14ac:dyDescent="0.4">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4">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4">
      <c r="AK606" s="35" t="s">
        <v>1852</v>
      </c>
      <c r="AL606" s="29" t="s">
        <v>11371</v>
      </c>
      <c r="AM606" s="32">
        <v>2</v>
      </c>
      <c r="AN606" s="32">
        <v>3</v>
      </c>
      <c r="AO606" s="28">
        <v>0.02</v>
      </c>
    </row>
    <row r="607" spans="1:46" ht="18" customHeight="1" thickBot="1" x14ac:dyDescent="0.4">
      <c r="AK607" s="35" t="s">
        <v>11372</v>
      </c>
      <c r="AL607" s="29" t="s">
        <v>11373</v>
      </c>
      <c r="AM607" s="32" t="s">
        <v>1949</v>
      </c>
      <c r="AN607" s="15" t="s">
        <v>11462</v>
      </c>
      <c r="AO607" s="27">
        <v>-0.06</v>
      </c>
    </row>
    <row r="608" spans="1:46" ht="18" customHeight="1" thickBot="1" x14ac:dyDescent="0.4">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4">
      <c r="AK609" s="35" t="s">
        <v>11374</v>
      </c>
      <c r="AL609" s="29" t="s">
        <v>6166</v>
      </c>
      <c r="AM609" s="15">
        <v>2</v>
      </c>
      <c r="AN609" s="15">
        <v>3</v>
      </c>
      <c r="AO609" s="17" t="s">
        <v>5486</v>
      </c>
      <c r="AP609" s="28">
        <v>0.01</v>
      </c>
    </row>
    <row r="610" spans="1:46" ht="18" customHeight="1" thickBot="1" x14ac:dyDescent="0.4">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4">
      <c r="AL611" s="35" t="s">
        <v>11379</v>
      </c>
      <c r="AM611" s="29" t="s">
        <v>9739</v>
      </c>
      <c r="AN611" s="17">
        <v>-0.19</v>
      </c>
      <c r="AO611" s="27">
        <v>-0.03</v>
      </c>
    </row>
    <row r="612" spans="1:46" ht="18" customHeight="1" thickBot="1" x14ac:dyDescent="0.4">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4">
      <c r="AL613" s="35" t="s">
        <v>11465</v>
      </c>
      <c r="AM613" s="29" t="s">
        <v>6105</v>
      </c>
      <c r="AN613" s="32">
        <v>2</v>
      </c>
      <c r="AO613" s="15">
        <v>3</v>
      </c>
      <c r="AP613" s="28">
        <v>0.02</v>
      </c>
    </row>
    <row r="614" spans="1:46" ht="18" customHeight="1" thickBot="1" x14ac:dyDescent="0.4">
      <c r="AL614" s="35" t="s">
        <v>11466</v>
      </c>
      <c r="AM614" s="29" t="s">
        <v>11467</v>
      </c>
      <c r="AN614" s="32">
        <v>2</v>
      </c>
      <c r="AO614" s="16" t="s">
        <v>5327</v>
      </c>
      <c r="AP614" s="27">
        <v>-0.03</v>
      </c>
    </row>
    <row r="615" spans="1:46" ht="18" customHeight="1" thickBot="1" x14ac:dyDescent="0.4">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4">
      <c r="AL616" s="35" t="s">
        <v>11470</v>
      </c>
      <c r="AM616" s="29" t="s">
        <v>5821</v>
      </c>
      <c r="AN616" s="32">
        <v>2</v>
      </c>
      <c r="AO616" s="27">
        <v>-0.04</v>
      </c>
    </row>
    <row r="617" spans="1:46" ht="18" customHeight="1" thickBot="1" x14ac:dyDescent="0.4">
      <c r="AL617" s="35" t="s">
        <v>11471</v>
      </c>
      <c r="AM617" s="29" t="s">
        <v>11472</v>
      </c>
      <c r="AN617" s="15" t="s">
        <v>2030</v>
      </c>
      <c r="AO617" s="16" t="s">
        <v>5583</v>
      </c>
      <c r="AP617" s="15" t="s">
        <v>9058</v>
      </c>
      <c r="AQ617" s="28">
        <v>0.13</v>
      </c>
      <c r="AR617" s="27">
        <v>-0.14000000000000001</v>
      </c>
    </row>
    <row r="618" spans="1:46" ht="18" customHeight="1" thickBot="1" x14ac:dyDescent="0.4">
      <c r="AL618" s="35" t="s">
        <v>11473</v>
      </c>
      <c r="AM618" s="29" t="s">
        <v>11474</v>
      </c>
      <c r="AN618" s="15">
        <v>2</v>
      </c>
      <c r="AO618" s="15">
        <v>3</v>
      </c>
      <c r="AP618" s="32">
        <v>4</v>
      </c>
      <c r="AQ618" s="32">
        <v>5</v>
      </c>
      <c r="AR618" s="15">
        <v>6</v>
      </c>
      <c r="AS618" s="15">
        <v>7</v>
      </c>
      <c r="AT618" s="17" t="s">
        <v>5486</v>
      </c>
    </row>
    <row r="619" spans="1:46" ht="18" customHeight="1" thickBot="1" x14ac:dyDescent="0.4">
      <c r="AL619" s="35" t="s">
        <v>5025</v>
      </c>
      <c r="AM619" s="29" t="s">
        <v>11475</v>
      </c>
      <c r="AN619" s="15">
        <v>2</v>
      </c>
      <c r="AO619" s="16" t="s">
        <v>2011</v>
      </c>
      <c r="AP619" s="15" t="s">
        <v>11673</v>
      </c>
      <c r="AQ619" s="17" t="s">
        <v>5486</v>
      </c>
      <c r="AR619" s="17">
        <v>-0.09</v>
      </c>
      <c r="AS619" s="27">
        <v>-7.0000000000000007E-2</v>
      </c>
    </row>
    <row r="620" spans="1:46" ht="18" customHeight="1" thickBot="1" x14ac:dyDescent="0.4">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4">
      <c r="AL621" s="35" t="s">
        <v>1852</v>
      </c>
      <c r="AM621" s="29" t="s">
        <v>6016</v>
      </c>
      <c r="AN621" s="15">
        <v>2</v>
      </c>
      <c r="AO621" s="17">
        <v>-0.03</v>
      </c>
      <c r="AP621" s="28">
        <v>0.04</v>
      </c>
    </row>
    <row r="622" spans="1:46" ht="18" customHeight="1" thickBot="1" x14ac:dyDescent="0.4">
      <c r="AL622" s="35" t="s">
        <v>1852</v>
      </c>
      <c r="AM622" s="29" t="s">
        <v>2023</v>
      </c>
      <c r="AN622" s="15">
        <v>2</v>
      </c>
      <c r="AO622" s="17" t="s">
        <v>5486</v>
      </c>
      <c r="AP622" s="28">
        <v>0.04</v>
      </c>
    </row>
    <row r="623" spans="1:46" ht="18" customHeight="1" thickBot="1" x14ac:dyDescent="0.4">
      <c r="AL623" s="35" t="s">
        <v>1852</v>
      </c>
      <c r="AM623" s="29" t="s">
        <v>11479</v>
      </c>
      <c r="AN623" s="15">
        <v>2</v>
      </c>
      <c r="AO623" s="17" t="s">
        <v>5486</v>
      </c>
      <c r="AP623" s="28">
        <v>0.02</v>
      </c>
    </row>
    <row r="624" spans="1:46" ht="18" customHeight="1" thickBot="1" x14ac:dyDescent="0.4">
      <c r="AL624" s="35" t="s">
        <v>11477</v>
      </c>
      <c r="AM624" s="29" t="s">
        <v>11478</v>
      </c>
      <c r="AN624" s="15">
        <v>2</v>
      </c>
      <c r="AO624" s="17" t="s">
        <v>5486</v>
      </c>
      <c r="AP624" s="28">
        <v>0.02</v>
      </c>
    </row>
    <row r="625" spans="1:54" ht="18" customHeight="1" thickBot="1" x14ac:dyDescent="0.4">
      <c r="AL625" s="35" t="s">
        <v>10944</v>
      </c>
      <c r="AM625" s="29" t="s">
        <v>5875</v>
      </c>
      <c r="AN625" s="15">
        <v>2</v>
      </c>
      <c r="AO625" s="17" t="s">
        <v>5486</v>
      </c>
      <c r="AP625" s="15" t="s">
        <v>11673</v>
      </c>
      <c r="AQ625" s="16" t="s">
        <v>2918</v>
      </c>
      <c r="AR625" s="17">
        <v>-0.02</v>
      </c>
      <c r="AS625" s="17">
        <v>-0.09</v>
      </c>
      <c r="AT625" s="27">
        <v>-0.03</v>
      </c>
    </row>
    <row r="626" spans="1:54" ht="18" customHeight="1" thickBot="1" x14ac:dyDescent="0.4">
      <c r="AL626" s="35" t="s">
        <v>5025</v>
      </c>
      <c r="AM626" s="29" t="s">
        <v>2744</v>
      </c>
      <c r="AN626" s="15">
        <v>2</v>
      </c>
      <c r="AO626" s="17" t="s">
        <v>5486</v>
      </c>
      <c r="AP626" s="28">
        <v>0.02</v>
      </c>
    </row>
    <row r="627" spans="1:54" ht="18" customHeight="1" thickBot="1" x14ac:dyDescent="0.4">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4">
      <c r="AM628" s="35" t="s">
        <v>4865</v>
      </c>
      <c r="AN628" s="29" t="s">
        <v>4966</v>
      </c>
      <c r="AO628" s="32">
        <v>2</v>
      </c>
      <c r="AP628" s="15">
        <v>3</v>
      </c>
      <c r="AQ628" s="32">
        <v>4</v>
      </c>
      <c r="AR628" s="15">
        <v>5</v>
      </c>
      <c r="AS628" s="15">
        <v>6</v>
      </c>
      <c r="AT628" s="17" t="s">
        <v>5486</v>
      </c>
      <c r="AU628" s="27">
        <v>-0.04</v>
      </c>
    </row>
    <row r="629" spans="1:54" ht="18" customHeight="1" thickBot="1" x14ac:dyDescent="0.4">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4">
      <c r="AM630" s="35" t="s">
        <v>5025</v>
      </c>
      <c r="AN630" s="29" t="s">
        <v>6529</v>
      </c>
      <c r="AO630" s="15">
        <v>2</v>
      </c>
      <c r="AP630" s="15">
        <v>3</v>
      </c>
      <c r="AQ630" s="15">
        <v>4</v>
      </c>
      <c r="AR630" s="16" t="s">
        <v>1917</v>
      </c>
      <c r="AS630" s="17" t="s">
        <v>5486</v>
      </c>
      <c r="AT630" s="17" t="s">
        <v>6247</v>
      </c>
      <c r="AU630" s="28">
        <v>0.01</v>
      </c>
    </row>
    <row r="631" spans="1:54" ht="18" customHeight="1" thickBot="1" x14ac:dyDescent="0.4">
      <c r="AM631" s="35" t="s">
        <v>9840</v>
      </c>
      <c r="AN631" s="29" t="s">
        <v>6504</v>
      </c>
      <c r="AO631" s="15">
        <v>2</v>
      </c>
      <c r="AP631" s="16" t="s">
        <v>1912</v>
      </c>
      <c r="AQ631" s="27">
        <v>-0.03</v>
      </c>
    </row>
    <row r="632" spans="1:54" ht="18" customHeight="1" thickBot="1" x14ac:dyDescent="0.4">
      <c r="AM632" s="35" t="s">
        <v>11550</v>
      </c>
      <c r="AN632" s="29" t="s">
        <v>11551</v>
      </c>
      <c r="AO632" s="15">
        <v>2</v>
      </c>
      <c r="AP632" s="32">
        <v>3</v>
      </c>
      <c r="AQ632" s="17">
        <v>-7.0000000000000007E-2</v>
      </c>
      <c r="AR632" s="17" t="s">
        <v>5486</v>
      </c>
      <c r="AS632" s="27">
        <v>-0.09</v>
      </c>
    </row>
    <row r="633" spans="1:54" ht="18" customHeight="1" thickBot="1" x14ac:dyDescent="0.4">
      <c r="AM633" s="35" t="s">
        <v>11552</v>
      </c>
      <c r="AN633" s="29" t="s">
        <v>11553</v>
      </c>
      <c r="AO633" s="15">
        <v>2</v>
      </c>
      <c r="AP633" s="15">
        <v>3</v>
      </c>
      <c r="AQ633" s="27">
        <v>-0.01</v>
      </c>
    </row>
    <row r="634" spans="1:54" ht="18" customHeight="1" thickBot="1" x14ac:dyDescent="0.4">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4">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4">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4">
      <c r="AH637" s="3">
        <v>6</v>
      </c>
      <c r="AN637" s="35" t="s">
        <v>11675</v>
      </c>
      <c r="AO637" s="29" t="s">
        <v>6554</v>
      </c>
      <c r="AP637" s="32">
        <v>2</v>
      </c>
      <c r="AQ637" s="15">
        <v>3</v>
      </c>
      <c r="AR637" s="17">
        <v>-0.09</v>
      </c>
      <c r="AS637" s="17" t="s">
        <v>5486</v>
      </c>
      <c r="AT637" s="28">
        <v>0.02</v>
      </c>
    </row>
    <row r="638" spans="1:54" ht="18" customHeight="1" thickBot="1" x14ac:dyDescent="0.4">
      <c r="AN638" s="35" t="s">
        <v>1907</v>
      </c>
      <c r="AO638" s="29" t="s">
        <v>4628</v>
      </c>
      <c r="AP638" s="32">
        <v>2</v>
      </c>
      <c r="AQ638" s="28">
        <v>0.01</v>
      </c>
    </row>
    <row r="639" spans="1:54" ht="18" customHeight="1" thickBot="1" x14ac:dyDescent="0.4">
      <c r="AN639" s="35" t="s">
        <v>2299</v>
      </c>
      <c r="AO639" s="29" t="s">
        <v>11676</v>
      </c>
      <c r="AP639" s="15">
        <v>2</v>
      </c>
      <c r="AQ639" s="32">
        <v>3</v>
      </c>
      <c r="AR639" s="15">
        <v>4</v>
      </c>
      <c r="AS639" s="15">
        <v>5</v>
      </c>
      <c r="AT639" s="17" t="s">
        <v>5486</v>
      </c>
      <c r="AU639" s="17" t="s">
        <v>6247</v>
      </c>
      <c r="AV639" s="28">
        <v>0.04</v>
      </c>
    </row>
    <row r="640" spans="1:54" ht="18" customHeight="1" thickBot="1" x14ac:dyDescent="0.4">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4">
      <c r="AN641" s="35" t="s">
        <v>4246</v>
      </c>
      <c r="AO641" s="29" t="s">
        <v>6373</v>
      </c>
      <c r="AP641" s="15">
        <v>2</v>
      </c>
      <c r="AQ641" s="27">
        <v>-0.06</v>
      </c>
    </row>
    <row r="642" spans="35:54" ht="18" customHeight="1" thickBot="1" x14ac:dyDescent="0.4">
      <c r="AN642" s="35" t="s">
        <v>4246</v>
      </c>
      <c r="AO642" s="29" t="s">
        <v>11690</v>
      </c>
      <c r="AP642" s="15" t="s">
        <v>11691</v>
      </c>
      <c r="AQ642" s="16" t="s">
        <v>4590</v>
      </c>
      <c r="AR642" s="27">
        <v>-0.03</v>
      </c>
    </row>
    <row r="643" spans="35:54" ht="18" customHeight="1" thickBot="1" x14ac:dyDescent="0.4">
      <c r="AN643" s="35" t="s">
        <v>11678</v>
      </c>
      <c r="AO643" s="29" t="s">
        <v>11679</v>
      </c>
      <c r="AP643" s="15">
        <v>2</v>
      </c>
      <c r="AQ643" s="16" t="s">
        <v>1917</v>
      </c>
      <c r="AR643" s="27">
        <v>-0.03</v>
      </c>
    </row>
    <row r="644" spans="35:54" ht="18" customHeight="1" thickBot="1" x14ac:dyDescent="0.4">
      <c r="AN644" s="35" t="s">
        <v>11692</v>
      </c>
      <c r="AO644" s="29" t="s">
        <v>2362</v>
      </c>
      <c r="AP644" s="15">
        <v>2</v>
      </c>
      <c r="AQ644" s="28">
        <v>0.04</v>
      </c>
    </row>
    <row r="645" spans="35:54" ht="18" customHeight="1" thickBot="1" x14ac:dyDescent="0.4">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4">
      <c r="AI646" s="3">
        <v>1</v>
      </c>
      <c r="AN646" s="35" t="s">
        <v>1806</v>
      </c>
      <c r="AO646" s="29" t="s">
        <v>10544</v>
      </c>
      <c r="AP646" s="15" t="s">
        <v>11685</v>
      </c>
      <c r="AQ646" s="28">
        <v>0.05</v>
      </c>
    </row>
    <row r="647" spans="35:54" ht="18" customHeight="1" thickBot="1" x14ac:dyDescent="0.4">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4">
      <c r="AI648" s="3">
        <v>1</v>
      </c>
      <c r="AN648" s="35" t="s">
        <v>1806</v>
      </c>
      <c r="AO648" s="29" t="s">
        <v>10545</v>
      </c>
      <c r="AP648" s="15">
        <v>2</v>
      </c>
      <c r="AQ648" s="27">
        <v>-0.01</v>
      </c>
    </row>
    <row r="649" spans="35:54" ht="18" customHeight="1" thickBot="1" x14ac:dyDescent="0.4">
      <c r="AI649" s="3">
        <v>1</v>
      </c>
      <c r="AN649" s="35" t="s">
        <v>1806</v>
      </c>
      <c r="AO649" s="29" t="s">
        <v>11683</v>
      </c>
      <c r="AP649" s="15">
        <v>2</v>
      </c>
      <c r="AQ649" s="16" t="s">
        <v>1912</v>
      </c>
      <c r="AR649" s="27">
        <v>-0.08</v>
      </c>
    </row>
    <row r="650" spans="35:54" ht="18" customHeight="1" thickBot="1" x14ac:dyDescent="0.4">
      <c r="AI650" s="3">
        <v>1</v>
      </c>
      <c r="AN650" s="35" t="s">
        <v>1806</v>
      </c>
      <c r="AO650" s="29" t="s">
        <v>11684</v>
      </c>
      <c r="AP650" s="15" t="s">
        <v>11685</v>
      </c>
      <c r="AQ650" s="16" t="s">
        <v>5348</v>
      </c>
      <c r="AR650" s="28">
        <v>0.02</v>
      </c>
    </row>
    <row r="651" spans="35:54" ht="18" customHeight="1" thickBot="1" x14ac:dyDescent="0.4">
      <c r="AI651" s="3">
        <v>1</v>
      </c>
      <c r="AN651" s="35" t="s">
        <v>1806</v>
      </c>
      <c r="AO651" s="29" t="s">
        <v>4405</v>
      </c>
      <c r="AP651" s="15">
        <v>2</v>
      </c>
      <c r="AQ651" s="28">
        <v>0.01</v>
      </c>
    </row>
    <row r="652" spans="35:54" ht="18" customHeight="1" thickBot="1" x14ac:dyDescent="0.4">
      <c r="AI652" s="3">
        <v>1</v>
      </c>
      <c r="AN652" s="35" t="s">
        <v>1806</v>
      </c>
      <c r="AO652" s="29" t="s">
        <v>11694</v>
      </c>
      <c r="AP652" s="15">
        <v>2</v>
      </c>
      <c r="AQ652" s="27">
        <v>-0.06</v>
      </c>
    </row>
    <row r="653" spans="35:54" ht="18" customHeight="1" thickBot="1" x14ac:dyDescent="0.4">
      <c r="AN653" s="35" t="s">
        <v>1907</v>
      </c>
      <c r="AO653" s="29" t="s">
        <v>6058</v>
      </c>
      <c r="AP653" s="15">
        <v>2</v>
      </c>
      <c r="AQ653" s="15">
        <v>3</v>
      </c>
      <c r="AR653" s="15">
        <v>4</v>
      </c>
      <c r="AS653" s="17" t="s">
        <v>5486</v>
      </c>
      <c r="AT653" s="17" t="s">
        <v>6247</v>
      </c>
      <c r="AU653" s="27">
        <v>-0.06</v>
      </c>
    </row>
    <row r="654" spans="35:54" ht="18" customHeight="1" thickBot="1" x14ac:dyDescent="0.4">
      <c r="AN654" s="35" t="s">
        <v>11681</v>
      </c>
      <c r="AO654" s="29" t="s">
        <v>11682</v>
      </c>
      <c r="AP654" s="15">
        <v>2</v>
      </c>
      <c r="AQ654" s="15">
        <v>3</v>
      </c>
      <c r="AR654" s="15">
        <v>4</v>
      </c>
      <c r="AS654" s="17" t="s">
        <v>5486</v>
      </c>
      <c r="AT654" s="17">
        <v>-0.09</v>
      </c>
      <c r="AU654" s="27">
        <v>-0.03</v>
      </c>
    </row>
    <row r="655" spans="35:54" ht="18" customHeight="1" thickBot="1" x14ac:dyDescent="0.4">
      <c r="AN655" s="35" t="s">
        <v>4865</v>
      </c>
      <c r="AO655" s="29" t="s">
        <v>11686</v>
      </c>
      <c r="AP655" s="15">
        <v>2</v>
      </c>
      <c r="AQ655" s="16" t="s">
        <v>4647</v>
      </c>
      <c r="AR655" s="27">
        <v>-0.06</v>
      </c>
    </row>
    <row r="656" spans="35:54" ht="18" customHeight="1" thickBot="1" x14ac:dyDescent="0.4">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4">
      <c r="AN657" s="35" t="s">
        <v>11689</v>
      </c>
      <c r="AO657" s="29" t="s">
        <v>5379</v>
      </c>
      <c r="AP657" s="15">
        <v>2</v>
      </c>
      <c r="AQ657" s="16" t="s">
        <v>1931</v>
      </c>
      <c r="AR657" s="27">
        <v>-0.08</v>
      </c>
      <c r="AU657" s="15">
        <v>1</v>
      </c>
      <c r="AV657" s="16" t="s">
        <v>1912</v>
      </c>
      <c r="AW657" s="27">
        <v>-0.08</v>
      </c>
    </row>
    <row r="658" spans="1:53" ht="18" customHeight="1" thickBot="1" x14ac:dyDescent="0.4">
      <c r="AN658" s="35" t="s">
        <v>11693</v>
      </c>
      <c r="AO658" s="29" t="s">
        <v>6624</v>
      </c>
      <c r="AP658" s="15">
        <v>2</v>
      </c>
      <c r="AQ658" s="16" t="s">
        <v>2918</v>
      </c>
      <c r="AR658" s="17" t="s">
        <v>5486</v>
      </c>
      <c r="AS658" s="17">
        <v>-0.09</v>
      </c>
      <c r="AT658" s="27">
        <v>-0.06</v>
      </c>
    </row>
    <row r="659" spans="1:53" ht="18" customHeight="1" thickBot="1" x14ac:dyDescent="0.4">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4">
      <c r="AO660" s="35" t="s">
        <v>11774</v>
      </c>
      <c r="AP660" s="29" t="s">
        <v>11775</v>
      </c>
      <c r="AQ660" s="32">
        <v>2</v>
      </c>
      <c r="AR660" s="32">
        <v>3</v>
      </c>
      <c r="AS660" s="16" t="s">
        <v>1917</v>
      </c>
      <c r="AT660" s="17" t="s">
        <v>5486</v>
      </c>
      <c r="AU660" s="27">
        <v>-0.06</v>
      </c>
    </row>
    <row r="661" spans="1:53" ht="18" customHeight="1" thickBot="1" x14ac:dyDescent="0.4">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4">
      <c r="AO662" s="35" t="s">
        <v>9481</v>
      </c>
      <c r="AP662" s="29" t="s">
        <v>11776</v>
      </c>
      <c r="AQ662" s="32">
        <v>2</v>
      </c>
      <c r="AR662" s="32">
        <v>3</v>
      </c>
      <c r="AS662" s="32">
        <v>4</v>
      </c>
      <c r="AT662" s="16" t="s">
        <v>1917</v>
      </c>
      <c r="AU662" s="15" t="s">
        <v>12163</v>
      </c>
      <c r="AV662" s="16" t="s">
        <v>1931</v>
      </c>
      <c r="AW662" s="27">
        <v>-0.06</v>
      </c>
    </row>
    <row r="663" spans="1:53" ht="18" customHeight="1" thickBot="1" x14ac:dyDescent="0.4">
      <c r="AO663" s="35" t="s">
        <v>11777</v>
      </c>
      <c r="AP663" s="29" t="s">
        <v>11778</v>
      </c>
      <c r="AQ663" s="15">
        <v>2</v>
      </c>
      <c r="AR663" s="32">
        <v>3</v>
      </c>
      <c r="AS663" s="15">
        <v>4</v>
      </c>
      <c r="AT663" s="17" t="s">
        <v>5486</v>
      </c>
      <c r="AU663" s="17" t="s">
        <v>6247</v>
      </c>
      <c r="AV663" s="27">
        <v>-0.03</v>
      </c>
    </row>
    <row r="664" spans="1:53" ht="18" customHeight="1" thickBot="1" x14ac:dyDescent="0.4">
      <c r="AO664" s="35" t="s">
        <v>2409</v>
      </c>
      <c r="AP664" s="29" t="s">
        <v>6021</v>
      </c>
      <c r="AQ664" s="15">
        <v>2</v>
      </c>
      <c r="AR664" s="16" t="s">
        <v>1911</v>
      </c>
      <c r="AS664" s="27">
        <v>-0.01</v>
      </c>
    </row>
    <row r="665" spans="1:53" ht="18" customHeight="1" thickBot="1" x14ac:dyDescent="0.4">
      <c r="AJ665" s="3">
        <v>1</v>
      </c>
      <c r="AO665" s="35" t="s">
        <v>2221</v>
      </c>
      <c r="AP665" s="29" t="s">
        <v>11779</v>
      </c>
      <c r="AQ665" s="15">
        <v>2</v>
      </c>
      <c r="AR665" s="27">
        <v>-0.06</v>
      </c>
    </row>
    <row r="666" spans="1:53" ht="18" customHeight="1" thickBot="1" x14ac:dyDescent="0.4">
      <c r="AO666" s="35" t="s">
        <v>1959</v>
      </c>
      <c r="AP666" s="29" t="s">
        <v>11780</v>
      </c>
      <c r="AQ666" s="15">
        <v>2</v>
      </c>
      <c r="AR666" s="15">
        <v>3</v>
      </c>
      <c r="AS666" s="27">
        <v>-0.03</v>
      </c>
    </row>
    <row r="667" spans="1:53" ht="18" customHeight="1" thickBot="1" x14ac:dyDescent="0.4">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4">
      <c r="AD668" s="3">
        <v>2</v>
      </c>
      <c r="AO668" s="35" t="s">
        <v>11781</v>
      </c>
      <c r="AP668" s="29" t="s">
        <v>11782</v>
      </c>
      <c r="AQ668" s="15">
        <v>2</v>
      </c>
      <c r="AR668" s="27">
        <v>-0.01</v>
      </c>
    </row>
    <row r="669" spans="1:53" ht="18" customHeight="1" thickBot="1" x14ac:dyDescent="0.4">
      <c r="AO669" s="35" t="s">
        <v>2221</v>
      </c>
      <c r="AP669" s="29" t="s">
        <v>11783</v>
      </c>
      <c r="AQ669" s="15" t="s">
        <v>2030</v>
      </c>
      <c r="AR669" s="27">
        <v>-0.12</v>
      </c>
    </row>
    <row r="670" spans="1:53" ht="18" customHeight="1" thickBot="1" x14ac:dyDescent="0.4">
      <c r="AO670" s="35" t="s">
        <v>11784</v>
      </c>
      <c r="AP670" s="29" t="s">
        <v>11785</v>
      </c>
      <c r="AQ670" s="15">
        <v>2</v>
      </c>
      <c r="AR670" s="16" t="s">
        <v>11850</v>
      </c>
      <c r="AS670" s="28">
        <v>7.0000000000000007E-2</v>
      </c>
    </row>
    <row r="671" spans="1:53" ht="18" customHeight="1" thickBot="1" x14ac:dyDescent="0.4">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4">
      <c r="AI672" s="3">
        <v>1</v>
      </c>
      <c r="AO672" s="35" t="s">
        <v>1806</v>
      </c>
      <c r="AP672" s="29" t="s">
        <v>11786</v>
      </c>
      <c r="AQ672" s="15" t="s">
        <v>2030</v>
      </c>
      <c r="AR672" s="16" t="s">
        <v>1923</v>
      </c>
      <c r="AS672" s="27">
        <v>-0.1</v>
      </c>
    </row>
    <row r="673" spans="1:52" ht="18" customHeight="1" thickBot="1" x14ac:dyDescent="0.4">
      <c r="AI673" s="3">
        <v>1</v>
      </c>
      <c r="AO673" s="35" t="s">
        <v>1806</v>
      </c>
      <c r="AP673" s="29" t="s">
        <v>11787</v>
      </c>
      <c r="AQ673" s="15">
        <v>2</v>
      </c>
      <c r="AR673" s="27">
        <v>-0.04</v>
      </c>
    </row>
    <row r="674" spans="1:52" ht="18" customHeight="1" thickBot="1" x14ac:dyDescent="0.4">
      <c r="AI674" s="3">
        <v>1</v>
      </c>
      <c r="AO674" s="35" t="s">
        <v>1806</v>
      </c>
      <c r="AP674" s="29" t="s">
        <v>4785</v>
      </c>
      <c r="AQ674" s="15">
        <v>2</v>
      </c>
      <c r="AR674" s="27">
        <v>-7.0000000000000007E-2</v>
      </c>
    </row>
    <row r="675" spans="1:52" ht="18" customHeight="1" thickBot="1" x14ac:dyDescent="0.4">
      <c r="AO675" s="35" t="s">
        <v>1852</v>
      </c>
      <c r="AP675" s="29" t="s">
        <v>2057</v>
      </c>
      <c r="AQ675" s="15">
        <v>2</v>
      </c>
      <c r="AR675" s="17" t="s">
        <v>5486</v>
      </c>
      <c r="AS675" s="28">
        <v>0.02</v>
      </c>
    </row>
    <row r="676" spans="1:52" ht="18" customHeight="1" thickBot="1" x14ac:dyDescent="0.4">
      <c r="AO676" s="35" t="s">
        <v>5496</v>
      </c>
      <c r="AP676" s="29" t="s">
        <v>5059</v>
      </c>
      <c r="AQ676" s="15">
        <v>2</v>
      </c>
      <c r="AR676" s="27">
        <v>-0.04</v>
      </c>
    </row>
    <row r="677" spans="1:52" ht="18" customHeight="1" thickBot="1" x14ac:dyDescent="0.4">
      <c r="AD677" s="3">
        <v>2</v>
      </c>
      <c r="AO677" s="35" t="s">
        <v>2299</v>
      </c>
      <c r="AP677" s="29" t="s">
        <v>6278</v>
      </c>
      <c r="AQ677" s="15">
        <v>2</v>
      </c>
      <c r="AR677" s="27">
        <v>-7.0000000000000007E-2</v>
      </c>
    </row>
    <row r="678" spans="1:52" ht="18" customHeight="1" thickBot="1" x14ac:dyDescent="0.4">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4">
      <c r="AP679" s="35" t="s">
        <v>2198</v>
      </c>
      <c r="AQ679" s="29" t="s">
        <v>1898</v>
      </c>
      <c r="AR679" s="15">
        <v>2</v>
      </c>
      <c r="AS679" s="28">
        <v>0.02</v>
      </c>
    </row>
    <row r="680" spans="1:52" ht="18" customHeight="1" thickBot="1" x14ac:dyDescent="0.4">
      <c r="AP680" s="35" t="s">
        <v>11853</v>
      </c>
      <c r="AQ680" s="29" t="s">
        <v>5731</v>
      </c>
      <c r="AR680" s="32">
        <v>2</v>
      </c>
      <c r="AS680" s="32">
        <v>3</v>
      </c>
      <c r="AT680" s="32">
        <v>4</v>
      </c>
      <c r="AU680" s="17" t="s">
        <v>5486</v>
      </c>
      <c r="AV680" s="17">
        <v>-0.09</v>
      </c>
      <c r="AW680" s="27">
        <v>-0.03</v>
      </c>
    </row>
    <row r="681" spans="1:52" ht="18" customHeight="1" thickBot="1" x14ac:dyDescent="0.4">
      <c r="AP681" s="35" t="s">
        <v>11854</v>
      </c>
      <c r="AQ681" s="29" t="s">
        <v>11856</v>
      </c>
      <c r="AR681" s="15">
        <v>2</v>
      </c>
      <c r="AS681" s="15">
        <v>3</v>
      </c>
      <c r="AT681" s="17" t="s">
        <v>5486</v>
      </c>
      <c r="AU681" s="27">
        <v>-7.0000000000000007E-2</v>
      </c>
    </row>
    <row r="682" spans="1:52" ht="18" customHeight="1" thickBot="1" x14ac:dyDescent="0.4">
      <c r="AP682" s="3" t="s">
        <v>11857</v>
      </c>
      <c r="AQ682" s="29" t="s">
        <v>5778</v>
      </c>
      <c r="AR682" s="15" t="s">
        <v>11855</v>
      </c>
      <c r="AS682" s="15" t="s">
        <v>5116</v>
      </c>
      <c r="AT682" s="16" t="s">
        <v>1928</v>
      </c>
      <c r="AU682" s="15" t="s">
        <v>5819</v>
      </c>
      <c r="AV682" s="16" t="s">
        <v>1928</v>
      </c>
      <c r="AW682" s="28">
        <v>0.1</v>
      </c>
    </row>
    <row r="683" spans="1:52" ht="18" customHeight="1" thickBot="1" x14ac:dyDescent="0.4">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4">
      <c r="AP684" s="35" t="s">
        <v>11860</v>
      </c>
      <c r="AQ684" s="29" t="s">
        <v>11861</v>
      </c>
      <c r="AR684" s="15">
        <v>2</v>
      </c>
      <c r="AS684" s="28">
        <v>0.03</v>
      </c>
    </row>
    <row r="685" spans="1:52" ht="18" customHeight="1" thickBot="1" x14ac:dyDescent="0.4">
      <c r="AP685" s="35" t="s">
        <v>2221</v>
      </c>
      <c r="AQ685" s="29" t="s">
        <v>9262</v>
      </c>
      <c r="AR685" s="15">
        <v>2</v>
      </c>
      <c r="AS685" s="17">
        <v>-7.0000000000000007E-2</v>
      </c>
      <c r="AT685" s="27">
        <v>-7.0000000000000007E-2</v>
      </c>
    </row>
    <row r="686" spans="1:52" ht="18" customHeight="1" thickBot="1" x14ac:dyDescent="0.4">
      <c r="AP686" s="35" t="s">
        <v>1959</v>
      </c>
      <c r="AQ686" s="29" t="s">
        <v>11862</v>
      </c>
      <c r="AR686" s="15" t="s">
        <v>2030</v>
      </c>
      <c r="AS686" s="28">
        <v>0.15</v>
      </c>
    </row>
    <row r="687" spans="1:52" ht="18" customHeight="1" thickBot="1" x14ac:dyDescent="0.4">
      <c r="AP687" s="35" t="s">
        <v>1914</v>
      </c>
      <c r="AQ687" s="29" t="s">
        <v>11863</v>
      </c>
      <c r="AR687" s="15">
        <v>2</v>
      </c>
      <c r="AS687" s="15">
        <v>3</v>
      </c>
      <c r="AT687" s="17" t="s">
        <v>5486</v>
      </c>
      <c r="AU687" s="28">
        <v>0.04</v>
      </c>
    </row>
    <row r="688" spans="1:52" ht="18" customHeight="1" thickBot="1" x14ac:dyDescent="0.4">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4">
      <c r="AP689" s="35" t="s">
        <v>1877</v>
      </c>
      <c r="AQ689" s="29" t="s">
        <v>11865</v>
      </c>
      <c r="AR689" s="15">
        <v>2</v>
      </c>
      <c r="AS689" s="15">
        <v>3</v>
      </c>
      <c r="AT689" s="17" t="s">
        <v>5486</v>
      </c>
      <c r="AU689" s="17" t="s">
        <v>6247</v>
      </c>
      <c r="AV689" s="27">
        <v>-0.01</v>
      </c>
    </row>
    <row r="690" spans="1:55" ht="18" customHeight="1" thickBot="1" x14ac:dyDescent="0.4">
      <c r="A690" t="s">
        <v>1996</v>
      </c>
      <c r="C690" s="4">
        <v>45618</v>
      </c>
      <c r="AQ690" s="35" t="s">
        <v>11975</v>
      </c>
      <c r="AR690" s="29" t="s">
        <v>9718</v>
      </c>
      <c r="AS690" s="32">
        <v>2</v>
      </c>
      <c r="AT690" s="32">
        <v>3</v>
      </c>
      <c r="AU690" s="17">
        <v>-0.06</v>
      </c>
      <c r="AV690" s="27">
        <v>-0.08</v>
      </c>
    </row>
    <row r="691" spans="1:55" ht="18" customHeight="1" thickBot="1" x14ac:dyDescent="0.4">
      <c r="AQ691" s="35" t="s">
        <v>6336</v>
      </c>
      <c r="AR691" s="29" t="s">
        <v>4711</v>
      </c>
      <c r="AS691" s="32">
        <v>2</v>
      </c>
      <c r="AT691" s="16" t="s">
        <v>4741</v>
      </c>
      <c r="AU691" s="28">
        <v>0.02</v>
      </c>
    </row>
    <row r="692" spans="1:55" ht="18" customHeight="1" thickBot="1" x14ac:dyDescent="0.4">
      <c r="AQ692" s="35" t="s">
        <v>11976</v>
      </c>
      <c r="AR692" s="29" t="s">
        <v>11977</v>
      </c>
      <c r="AS692" s="32">
        <v>2</v>
      </c>
      <c r="AT692" s="16" t="s">
        <v>4741</v>
      </c>
      <c r="AU692" s="27">
        <v>-0.02</v>
      </c>
    </row>
    <row r="693" spans="1:55" ht="18" customHeight="1" thickBot="1" x14ac:dyDescent="0.4">
      <c r="AQ693" s="35" t="s">
        <v>1806</v>
      </c>
      <c r="AR693" s="29" t="s">
        <v>1980</v>
      </c>
      <c r="AS693" s="32">
        <v>2</v>
      </c>
      <c r="AT693" s="16" t="s">
        <v>4802</v>
      </c>
      <c r="AU693" s="27">
        <v>-0.04</v>
      </c>
    </row>
    <row r="694" spans="1:55" ht="18" customHeight="1" thickBot="1" x14ac:dyDescent="0.4">
      <c r="AQ694" s="35" t="s">
        <v>1852</v>
      </c>
      <c r="AR694" s="29" t="s">
        <v>2023</v>
      </c>
      <c r="AS694" s="32">
        <v>2</v>
      </c>
      <c r="AT694" s="17">
        <v>-0.09</v>
      </c>
      <c r="AU694" s="27">
        <v>-0.06</v>
      </c>
    </row>
    <row r="695" spans="1:55" ht="18" customHeight="1" thickBot="1" x14ac:dyDescent="0.4">
      <c r="AQ695" s="35" t="s">
        <v>11978</v>
      </c>
      <c r="AR695" s="29" t="s">
        <v>11979</v>
      </c>
      <c r="AS695" s="15">
        <v>2</v>
      </c>
      <c r="AT695" s="16" t="s">
        <v>1938</v>
      </c>
      <c r="AU695" s="27">
        <v>-0.02</v>
      </c>
    </row>
    <row r="696" spans="1:55" ht="18" customHeight="1" thickBot="1" x14ac:dyDescent="0.4">
      <c r="AO696" s="58" t="s">
        <v>11980</v>
      </c>
      <c r="AQ696" s="35" t="s">
        <v>11980</v>
      </c>
      <c r="AR696" s="29" t="s">
        <v>11981</v>
      </c>
      <c r="AS696" s="15">
        <v>2</v>
      </c>
      <c r="AT696" s="32">
        <v>3</v>
      </c>
      <c r="AU696" s="17">
        <v>-0.09</v>
      </c>
      <c r="AV696" s="27">
        <v>-0.06</v>
      </c>
    </row>
    <row r="697" spans="1:55" ht="18" customHeight="1" thickBot="1" x14ac:dyDescent="0.4">
      <c r="AQ697" s="35" t="s">
        <v>11982</v>
      </c>
      <c r="AR697" s="29" t="s">
        <v>11983</v>
      </c>
      <c r="AS697" s="15">
        <v>2</v>
      </c>
      <c r="AT697" s="17" t="s">
        <v>5486</v>
      </c>
      <c r="AU697" s="17">
        <v>-0.09</v>
      </c>
      <c r="AV697" s="27">
        <v>-0.02</v>
      </c>
    </row>
    <row r="698" spans="1:55" ht="18" customHeight="1" thickBot="1" x14ac:dyDescent="0.4">
      <c r="AQ698" s="35" t="s">
        <v>11982</v>
      </c>
      <c r="AR698" s="29" t="s">
        <v>6297</v>
      </c>
      <c r="AS698" s="15">
        <v>2</v>
      </c>
      <c r="AT698" s="17" t="s">
        <v>5486</v>
      </c>
      <c r="AU698" s="27">
        <v>-0.02</v>
      </c>
    </row>
    <row r="699" spans="1:55" ht="18" customHeight="1" thickBot="1" x14ac:dyDescent="0.4">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4">
      <c r="AQ700" s="35" t="s">
        <v>11984</v>
      </c>
      <c r="AR700" s="29" t="s">
        <v>11985</v>
      </c>
      <c r="AS700" s="15">
        <v>2</v>
      </c>
      <c r="AT700" s="16" t="s">
        <v>4988</v>
      </c>
      <c r="AU700" s="27">
        <v>-0.01</v>
      </c>
    </row>
    <row r="701" spans="1:55" ht="18" customHeight="1" thickBot="1" x14ac:dyDescent="0.4">
      <c r="AQ701" s="35" t="s">
        <v>5145</v>
      </c>
      <c r="AR701" s="29" t="s">
        <v>5146</v>
      </c>
      <c r="AS701" s="15">
        <v>2</v>
      </c>
      <c r="AT701" s="27">
        <v>-0.05</v>
      </c>
    </row>
    <row r="702" spans="1:55" ht="18" customHeight="1" thickBot="1" x14ac:dyDescent="0.4">
      <c r="AQ702" s="35" t="s">
        <v>1852</v>
      </c>
      <c r="AR702" s="29" t="s">
        <v>4784</v>
      </c>
      <c r="AS702" s="15">
        <v>2</v>
      </c>
      <c r="AT702" s="17" t="s">
        <v>5486</v>
      </c>
      <c r="AU702" s="28">
        <v>0.04</v>
      </c>
    </row>
    <row r="703" spans="1:55" ht="18" customHeight="1" thickBot="1" x14ac:dyDescent="0.4">
      <c r="AN703" s="3">
        <v>1</v>
      </c>
      <c r="AQ703" s="35" t="s">
        <v>11974</v>
      </c>
      <c r="AR703" s="29" t="s">
        <v>11986</v>
      </c>
      <c r="AS703" s="15" t="s">
        <v>1949</v>
      </c>
      <c r="AT703" s="16" t="s">
        <v>2814</v>
      </c>
      <c r="AU703" s="15" t="s">
        <v>5788</v>
      </c>
      <c r="AV703" s="16" t="s">
        <v>6766</v>
      </c>
      <c r="AW703" s="27">
        <v>-0.06</v>
      </c>
    </row>
    <row r="704" spans="1:55" ht="18" customHeight="1" thickBot="1" x14ac:dyDescent="0.4">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4">
      <c r="AC705" s="3">
        <v>2</v>
      </c>
      <c r="AQ705" s="35" t="s">
        <v>2299</v>
      </c>
      <c r="AR705" s="29" t="s">
        <v>11988</v>
      </c>
      <c r="AS705" s="15">
        <v>2</v>
      </c>
      <c r="AT705" s="17" t="s">
        <v>5486</v>
      </c>
      <c r="AU705" s="27">
        <v>-0.01</v>
      </c>
    </row>
    <row r="706" spans="1:51" ht="18" customHeight="1" thickBot="1" x14ac:dyDescent="0.4">
      <c r="AC706" s="3">
        <v>2</v>
      </c>
      <c r="AQ706" s="35" t="s">
        <v>2299</v>
      </c>
      <c r="AR706" s="29" t="s">
        <v>11989</v>
      </c>
      <c r="AS706" s="15">
        <v>2</v>
      </c>
      <c r="AT706" s="17" t="s">
        <v>5486</v>
      </c>
      <c r="AU706" s="17" t="s">
        <v>6247</v>
      </c>
      <c r="AV706" s="27">
        <v>-0.05</v>
      </c>
    </row>
    <row r="707" spans="1:51" ht="18" customHeight="1" thickBot="1" x14ac:dyDescent="0.4">
      <c r="AQ707" s="35" t="s">
        <v>2221</v>
      </c>
      <c r="AR707" s="29" t="s">
        <v>11990</v>
      </c>
      <c r="AS707" s="15">
        <v>2</v>
      </c>
      <c r="AT707" s="27">
        <v>-0.05</v>
      </c>
      <c r="AU707" s="73">
        <v>4</v>
      </c>
    </row>
    <row r="708" spans="1:51" ht="18" customHeight="1" thickBot="1" x14ac:dyDescent="0.4">
      <c r="AQ708" s="35" t="s">
        <v>1852</v>
      </c>
      <c r="AR708" s="29" t="s">
        <v>11991</v>
      </c>
      <c r="AS708" s="15">
        <v>2</v>
      </c>
      <c r="AT708" s="17" t="s">
        <v>5486</v>
      </c>
      <c r="AU708" s="28">
        <v>0.02</v>
      </c>
    </row>
    <row r="709" spans="1:51" ht="18" customHeight="1" thickBot="1" x14ac:dyDescent="0.4">
      <c r="AQ709" s="35" t="s">
        <v>11992</v>
      </c>
      <c r="AR709" s="29" t="s">
        <v>11993</v>
      </c>
      <c r="AS709" s="15">
        <v>2</v>
      </c>
      <c r="AT709" s="16" t="s">
        <v>1911</v>
      </c>
      <c r="AU709" s="15" t="s">
        <v>12164</v>
      </c>
      <c r="AV709" s="27">
        <v>-0.04</v>
      </c>
    </row>
    <row r="710" spans="1:51" ht="18" customHeight="1" thickBot="1" x14ac:dyDescent="0.4">
      <c r="AQ710" s="35" t="s">
        <v>2299</v>
      </c>
      <c r="AR710" s="29" t="s">
        <v>5099</v>
      </c>
      <c r="AS710" s="15">
        <v>2</v>
      </c>
      <c r="AT710" s="17" t="s">
        <v>5486</v>
      </c>
      <c r="AU710" s="27">
        <v>-0.01</v>
      </c>
    </row>
    <row r="711" spans="1:51" ht="18" customHeight="1" thickBot="1" x14ac:dyDescent="0.4">
      <c r="AQ711" s="35" t="s">
        <v>5025</v>
      </c>
      <c r="AR711" s="29" t="s">
        <v>11994</v>
      </c>
      <c r="AS711" s="15">
        <v>2</v>
      </c>
      <c r="AT711" s="17">
        <v>-7.0000000000000007E-2</v>
      </c>
      <c r="AU711" s="27">
        <v>-0.02</v>
      </c>
    </row>
    <row r="712" spans="1:51" ht="18" customHeight="1" thickBot="1" x14ac:dyDescent="0.4">
      <c r="A712" t="s">
        <v>1995</v>
      </c>
      <c r="C712" s="4">
        <v>45621</v>
      </c>
      <c r="AC712" s="37" t="s">
        <v>11995</v>
      </c>
      <c r="AN712" s="37" t="s">
        <v>11997</v>
      </c>
      <c r="AP712" s="37" t="s">
        <v>11996</v>
      </c>
      <c r="AR712" s="35" t="s">
        <v>11998</v>
      </c>
      <c r="AS712" s="29" t="s">
        <v>10933</v>
      </c>
      <c r="AT712" s="32">
        <v>2</v>
      </c>
      <c r="AU712" s="28">
        <v>0.08</v>
      </c>
    </row>
    <row r="713" spans="1:51" ht="18" customHeight="1" thickBot="1" x14ac:dyDescent="0.4">
      <c r="AR713" s="35" t="s">
        <v>12067</v>
      </c>
      <c r="AS713" s="29" t="s">
        <v>2015</v>
      </c>
      <c r="AT713" s="32">
        <v>2</v>
      </c>
      <c r="AU713" s="16" t="s">
        <v>4783</v>
      </c>
      <c r="AV713" s="27">
        <v>-0.05</v>
      </c>
    </row>
    <row r="714" spans="1:51" ht="18" customHeight="1" thickBot="1" x14ac:dyDescent="0.4">
      <c r="AR714" s="35" t="s">
        <v>12354</v>
      </c>
      <c r="AS714" s="29" t="s">
        <v>4595</v>
      </c>
      <c r="AT714" s="32">
        <v>2</v>
      </c>
      <c r="AU714" s="15">
        <v>3</v>
      </c>
      <c r="AV714" s="16" t="s">
        <v>4988</v>
      </c>
      <c r="AW714" s="32" t="s">
        <v>12336</v>
      </c>
      <c r="AX714" s="17" t="s">
        <v>5486</v>
      </c>
      <c r="AY714" s="27">
        <v>-0.09</v>
      </c>
    </row>
    <row r="715" spans="1:51" ht="18" customHeight="1" thickBot="1" x14ac:dyDescent="0.4">
      <c r="AR715" s="35" t="s">
        <v>2299</v>
      </c>
      <c r="AS715" s="29" t="s">
        <v>12165</v>
      </c>
      <c r="AT715" s="32">
        <v>2</v>
      </c>
      <c r="AU715" s="28">
        <v>0.08</v>
      </c>
      <c r="AV715" s="16" t="s">
        <v>1946</v>
      </c>
      <c r="AW715" s="17">
        <v>-0.09</v>
      </c>
      <c r="AX715" s="27">
        <v>-0.04</v>
      </c>
    </row>
    <row r="716" spans="1:51" ht="18" customHeight="1" thickBot="1" x14ac:dyDescent="0.4">
      <c r="AO716" s="3">
        <v>1</v>
      </c>
      <c r="AR716" s="35" t="s">
        <v>12068</v>
      </c>
      <c r="AS716" s="29" t="s">
        <v>4856</v>
      </c>
      <c r="AT716" s="32">
        <v>2</v>
      </c>
      <c r="AU716" s="27">
        <v>-0.05</v>
      </c>
    </row>
    <row r="717" spans="1:51" ht="18" customHeight="1" thickBot="1" x14ac:dyDescent="0.4">
      <c r="AR717" s="35" t="s">
        <v>12069</v>
      </c>
      <c r="AS717" s="29" t="s">
        <v>4627</v>
      </c>
      <c r="AT717" s="15">
        <v>2</v>
      </c>
      <c r="AU717" s="17" t="s">
        <v>5486</v>
      </c>
      <c r="AV717" s="27">
        <v>-0.01</v>
      </c>
    </row>
    <row r="718" spans="1:51" ht="18" customHeight="1" thickBot="1" x14ac:dyDescent="0.4">
      <c r="AP718" s="3">
        <v>1</v>
      </c>
      <c r="AR718" s="35" t="s">
        <v>2409</v>
      </c>
      <c r="AS718" s="29" t="s">
        <v>12070</v>
      </c>
      <c r="AT718" s="15">
        <v>2</v>
      </c>
      <c r="AU718" s="27">
        <v>-0.05</v>
      </c>
    </row>
    <row r="719" spans="1:51" ht="18" customHeight="1" thickBot="1" x14ac:dyDescent="0.4">
      <c r="AP719" s="3">
        <v>1</v>
      </c>
      <c r="AR719" s="35" t="s">
        <v>2409</v>
      </c>
      <c r="AS719" s="29" t="s">
        <v>12071</v>
      </c>
      <c r="AT719" s="15">
        <v>2</v>
      </c>
      <c r="AU719" s="27">
        <v>-0.06</v>
      </c>
    </row>
    <row r="720" spans="1:51" ht="18" customHeight="1" thickBot="1" x14ac:dyDescent="0.4">
      <c r="AP720" s="3">
        <v>1</v>
      </c>
      <c r="AR720" s="35" t="s">
        <v>2409</v>
      </c>
      <c r="AS720" s="29" t="s">
        <v>12075</v>
      </c>
      <c r="AT720" s="15">
        <v>2</v>
      </c>
      <c r="AU720" s="16" t="s">
        <v>1931</v>
      </c>
      <c r="AV720" s="28">
        <v>0.03</v>
      </c>
    </row>
    <row r="721" spans="1:54" ht="18" customHeight="1" thickBot="1" x14ac:dyDescent="0.4">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4">
      <c r="AR722" s="35" t="s">
        <v>11974</v>
      </c>
      <c r="AS722" s="29" t="s">
        <v>12072</v>
      </c>
      <c r="AT722" s="15">
        <v>2</v>
      </c>
      <c r="AU722" s="28">
        <v>0.03</v>
      </c>
    </row>
    <row r="723" spans="1:54" ht="18" customHeight="1" thickBot="1" x14ac:dyDescent="0.4">
      <c r="AN723" s="3">
        <v>1</v>
      </c>
      <c r="AR723" s="35" t="s">
        <v>11974</v>
      </c>
      <c r="AS723" s="29" t="s">
        <v>12073</v>
      </c>
      <c r="AT723" s="15">
        <v>2</v>
      </c>
      <c r="AU723" s="17">
        <v>-0.09</v>
      </c>
      <c r="AV723" s="27">
        <v>-0.04</v>
      </c>
    </row>
    <row r="724" spans="1:54" ht="18" customHeight="1" thickBot="1" x14ac:dyDescent="0.4">
      <c r="AN724" s="3">
        <v>1</v>
      </c>
      <c r="AR724" s="35" t="s">
        <v>11974</v>
      </c>
      <c r="AS724" s="29" t="s">
        <v>12074</v>
      </c>
      <c r="AT724" s="15" t="s">
        <v>1949</v>
      </c>
      <c r="AU724" s="15" t="s">
        <v>5116</v>
      </c>
      <c r="AV724" s="16" t="s">
        <v>1906</v>
      </c>
      <c r="AW724" s="27">
        <v>-0.05</v>
      </c>
    </row>
    <row r="725" spans="1:54" ht="18" customHeight="1" thickBot="1" x14ac:dyDescent="0.4">
      <c r="AR725" s="35" t="s">
        <v>12076</v>
      </c>
      <c r="AS725" s="29" t="s">
        <v>6203</v>
      </c>
      <c r="AT725" s="15">
        <v>2</v>
      </c>
      <c r="AU725" s="16" t="s">
        <v>1912</v>
      </c>
      <c r="AV725" s="27">
        <v>-0.08</v>
      </c>
    </row>
    <row r="726" spans="1:54" ht="18" customHeight="1" thickBot="1" x14ac:dyDescent="0.4">
      <c r="AR726" s="35" t="s">
        <v>2299</v>
      </c>
      <c r="AS726" s="29" t="s">
        <v>12077</v>
      </c>
      <c r="AT726" s="15">
        <v>2</v>
      </c>
      <c r="AU726" s="17">
        <v>-0.04</v>
      </c>
      <c r="AV726" s="27">
        <v>-0.08</v>
      </c>
    </row>
    <row r="727" spans="1:54" ht="18" customHeight="1" thickBot="1" x14ac:dyDescent="0.4">
      <c r="AR727" s="35" t="s">
        <v>12078</v>
      </c>
      <c r="AS727" s="29" t="s">
        <v>6148</v>
      </c>
      <c r="AT727" s="15">
        <v>2</v>
      </c>
      <c r="AU727" s="27">
        <v>-0.06</v>
      </c>
    </row>
    <row r="728" spans="1:54" ht="18" customHeight="1" thickBot="1" x14ac:dyDescent="0.4">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4">
      <c r="AP729" s="3">
        <v>1</v>
      </c>
      <c r="AR729" s="35" t="s">
        <v>12083</v>
      </c>
      <c r="AS729" s="29" t="s">
        <v>10823</v>
      </c>
      <c r="AT729" s="15">
        <v>2</v>
      </c>
      <c r="AU729" s="27">
        <v>-0.01</v>
      </c>
    </row>
    <row r="730" spans="1:54" ht="18" customHeight="1" thickBot="1" x14ac:dyDescent="0.4">
      <c r="AP730" s="3">
        <v>1</v>
      </c>
      <c r="AR730" s="35" t="s">
        <v>12084</v>
      </c>
      <c r="AS730" s="29" t="s">
        <v>2019</v>
      </c>
      <c r="AT730" s="15">
        <v>2</v>
      </c>
      <c r="AU730" s="16" t="s">
        <v>1930</v>
      </c>
      <c r="AV730" s="27">
        <v>-0.02</v>
      </c>
    </row>
    <row r="731" spans="1:54" ht="18" customHeight="1" thickBot="1" x14ac:dyDescent="0.4">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4">
      <c r="AS732" s="35" t="s">
        <v>12166</v>
      </c>
      <c r="AT732" s="29" t="s">
        <v>8405</v>
      </c>
      <c r="AU732" s="15">
        <v>2</v>
      </c>
      <c r="AV732" s="16" t="s">
        <v>1946</v>
      </c>
      <c r="AW732" s="17" t="s">
        <v>5486</v>
      </c>
      <c r="AX732" s="27">
        <v>-0.01</v>
      </c>
    </row>
    <row r="733" spans="1:54" ht="18" customHeight="1" thickBot="1" x14ac:dyDescent="0.4">
      <c r="AS733" s="35" t="s">
        <v>1916</v>
      </c>
      <c r="AT733" s="29" t="s">
        <v>6139</v>
      </c>
      <c r="AU733" s="15">
        <v>2</v>
      </c>
      <c r="AV733" s="15">
        <v>3</v>
      </c>
      <c r="AW733" s="15">
        <v>4</v>
      </c>
      <c r="AX733" s="17" t="s">
        <v>5486</v>
      </c>
      <c r="AY733" s="17">
        <v>-7.0000000000000007E-2</v>
      </c>
      <c r="AZ733" s="27">
        <v>-0.02</v>
      </c>
    </row>
    <row r="734" spans="1:54" ht="18" customHeight="1" thickBot="1" x14ac:dyDescent="0.4">
      <c r="AS734" s="35" t="s">
        <v>11974</v>
      </c>
      <c r="AT734" s="29" t="s">
        <v>12167</v>
      </c>
      <c r="AU734" s="15">
        <v>2</v>
      </c>
      <c r="AV734" s="32">
        <v>3</v>
      </c>
      <c r="AW734" s="15">
        <v>4</v>
      </c>
      <c r="AX734" s="15">
        <v>5</v>
      </c>
      <c r="AY734" s="27">
        <v>-0.04</v>
      </c>
      <c r="AZ734" s="17" t="s">
        <v>5486</v>
      </c>
      <c r="BA734" s="27">
        <v>-0.05</v>
      </c>
    </row>
    <row r="735" spans="1:54" ht="18" customHeight="1" thickBot="1" x14ac:dyDescent="0.4">
      <c r="AS735" s="35" t="s">
        <v>11974</v>
      </c>
      <c r="AT735" s="29" t="s">
        <v>12175</v>
      </c>
      <c r="AU735" s="15">
        <v>2</v>
      </c>
      <c r="AV735" s="27">
        <v>-0.08</v>
      </c>
    </row>
    <row r="736" spans="1:54" ht="18" customHeight="1" thickBot="1" x14ac:dyDescent="0.4">
      <c r="AS736" s="35" t="s">
        <v>12168</v>
      </c>
      <c r="AT736" s="29" t="s">
        <v>6672</v>
      </c>
      <c r="AU736" s="15">
        <v>2</v>
      </c>
      <c r="AV736" s="27">
        <v>-0.05</v>
      </c>
    </row>
    <row r="737" spans="1:62" ht="18" customHeight="1" thickBot="1" x14ac:dyDescent="0.4">
      <c r="AS737" s="35" t="s">
        <v>12169</v>
      </c>
      <c r="AT737" s="29" t="s">
        <v>4460</v>
      </c>
      <c r="AU737" s="15">
        <v>2</v>
      </c>
      <c r="AV737" s="27">
        <v>-0.04</v>
      </c>
    </row>
    <row r="738" spans="1:62" ht="18" customHeight="1" thickBot="1" x14ac:dyDescent="0.4">
      <c r="AS738" s="35" t="s">
        <v>12170</v>
      </c>
      <c r="AT738" s="29" t="s">
        <v>12171</v>
      </c>
      <c r="AU738" s="15">
        <v>2</v>
      </c>
      <c r="AV738" s="16" t="s">
        <v>6834</v>
      </c>
      <c r="AW738" s="27">
        <v>-0.09</v>
      </c>
    </row>
    <row r="739" spans="1:62" ht="18" customHeight="1" thickBot="1" x14ac:dyDescent="0.4">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4">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4">
      <c r="AP741" s="3">
        <v>1</v>
      </c>
      <c r="AS741" s="35" t="s">
        <v>2409</v>
      </c>
      <c r="AT741" s="29" t="s">
        <v>12338</v>
      </c>
      <c r="AV741" s="15" t="s">
        <v>12340</v>
      </c>
      <c r="AW741" s="15" t="s">
        <v>12339</v>
      </c>
      <c r="AX741" s="16" t="s">
        <v>1912</v>
      </c>
      <c r="AY741" s="17" t="s">
        <v>5486</v>
      </c>
      <c r="AZ741" s="27">
        <v>-0.04</v>
      </c>
    </row>
    <row r="742" spans="1:62" ht="18" customHeight="1" thickBot="1" x14ac:dyDescent="0.4">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4">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4">
      <c r="AT744" s="35" t="s">
        <v>1852</v>
      </c>
      <c r="AU744" s="29" t="s">
        <v>1999</v>
      </c>
      <c r="AV744" s="32">
        <v>2</v>
      </c>
      <c r="AW744" s="27">
        <v>-0.05</v>
      </c>
    </row>
    <row r="745" spans="1:62" ht="18" customHeight="1" thickBot="1" x14ac:dyDescent="0.4">
      <c r="AT745" s="35" t="s">
        <v>12238</v>
      </c>
      <c r="AU745" s="29" t="s">
        <v>12239</v>
      </c>
      <c r="AV745" s="32">
        <v>2</v>
      </c>
      <c r="AW745" s="27">
        <v>-0.04</v>
      </c>
    </row>
    <row r="746" spans="1:62" ht="18" customHeight="1" thickBot="1" x14ac:dyDescent="0.4">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4">
      <c r="AT747" s="35" t="s">
        <v>12241</v>
      </c>
      <c r="AU747" s="29" t="s">
        <v>4727</v>
      </c>
      <c r="AV747" s="15">
        <v>2</v>
      </c>
      <c r="AW747" s="28">
        <v>0.01</v>
      </c>
    </row>
    <row r="748" spans="1:62" ht="18" customHeight="1" thickBot="1" x14ac:dyDescent="0.4">
      <c r="AT748" s="35" t="s">
        <v>2409</v>
      </c>
      <c r="AU748" s="29" t="s">
        <v>12242</v>
      </c>
      <c r="AV748" s="15" t="s">
        <v>1949</v>
      </c>
      <c r="AW748" s="15" t="s">
        <v>5116</v>
      </c>
      <c r="AX748" s="15" t="s">
        <v>4559</v>
      </c>
      <c r="AY748" s="27">
        <v>-0.14000000000000001</v>
      </c>
      <c r="AZ748" s="27">
        <v>-0.11</v>
      </c>
    </row>
    <row r="749" spans="1:62" ht="18" customHeight="1" thickBot="1" x14ac:dyDescent="0.4">
      <c r="AT749" s="35" t="s">
        <v>11974</v>
      </c>
      <c r="AU749" s="29" t="s">
        <v>12243</v>
      </c>
      <c r="AV749" s="15">
        <v>2</v>
      </c>
      <c r="AW749" s="16" t="s">
        <v>1928</v>
      </c>
      <c r="AX749" s="17" t="s">
        <v>5486</v>
      </c>
      <c r="AY749" s="15" t="s">
        <v>12493</v>
      </c>
      <c r="AZ749" s="27">
        <v>-0.06</v>
      </c>
    </row>
    <row r="750" spans="1:62" ht="18" customHeight="1" thickBot="1" x14ac:dyDescent="0.4">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4">
      <c r="AT751" s="35" t="s">
        <v>11689</v>
      </c>
      <c r="AU751" s="29" t="s">
        <v>12245</v>
      </c>
      <c r="AV751" s="15">
        <v>2</v>
      </c>
      <c r="AW751" s="27">
        <v>-0.04</v>
      </c>
    </row>
    <row r="752" spans="1:62" ht="18" customHeight="1" thickBot="1" x14ac:dyDescent="0.4">
      <c r="AT752" s="35" t="s">
        <v>12246</v>
      </c>
      <c r="AU752" s="29" t="s">
        <v>12247</v>
      </c>
      <c r="AV752" s="15">
        <v>2</v>
      </c>
      <c r="AW752" s="27">
        <v>-0.06</v>
      </c>
    </row>
    <row r="753" spans="1:58" ht="18" customHeight="1" thickBot="1" x14ac:dyDescent="0.4">
      <c r="AT753" s="35" t="s">
        <v>12246</v>
      </c>
      <c r="AU753" s="29" t="s">
        <v>12252</v>
      </c>
      <c r="AV753" s="15">
        <v>2</v>
      </c>
      <c r="AW753" s="27">
        <v>-0.04</v>
      </c>
    </row>
    <row r="754" spans="1:58" ht="18" customHeight="1" thickBot="1" x14ac:dyDescent="0.4">
      <c r="AT754" s="35" t="s">
        <v>12248</v>
      </c>
      <c r="AU754" s="29" t="s">
        <v>12249</v>
      </c>
      <c r="AV754" s="15">
        <v>2</v>
      </c>
      <c r="AW754" s="27">
        <v>-0.05</v>
      </c>
    </row>
    <row r="755" spans="1:58" ht="18" customHeight="1" thickBot="1" x14ac:dyDescent="0.4">
      <c r="AT755" s="35" t="s">
        <v>12250</v>
      </c>
      <c r="AU755" s="29" t="s">
        <v>12251</v>
      </c>
      <c r="AV755" s="15">
        <v>2</v>
      </c>
      <c r="AW755" s="17">
        <v>-0.04</v>
      </c>
      <c r="AX755" s="28">
        <v>0.01</v>
      </c>
    </row>
    <row r="756" spans="1:58" ht="18" customHeight="1" thickBot="1" x14ac:dyDescent="0.4">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4">
      <c r="AT757" s="35" t="s">
        <v>4865</v>
      </c>
      <c r="AU757" s="29" t="s">
        <v>12254</v>
      </c>
      <c r="AV757" s="15">
        <v>2</v>
      </c>
      <c r="AW757" s="27">
        <v>-0.02</v>
      </c>
    </row>
    <row r="758" spans="1:58" ht="18" customHeight="1" thickBot="1" x14ac:dyDescent="0.4">
      <c r="AT758" s="35" t="s">
        <v>1852</v>
      </c>
      <c r="AU758" s="29" t="s">
        <v>12255</v>
      </c>
      <c r="AV758" s="15">
        <v>2</v>
      </c>
      <c r="AW758" s="15">
        <v>3</v>
      </c>
      <c r="AX758" s="27">
        <v>-0.06</v>
      </c>
    </row>
    <row r="759" spans="1:58" ht="18" customHeight="1" thickBot="1" x14ac:dyDescent="0.4">
      <c r="AT759" s="35" t="s">
        <v>2409</v>
      </c>
      <c r="AU759" s="29" t="s">
        <v>12256</v>
      </c>
      <c r="AV759" s="15">
        <v>2</v>
      </c>
      <c r="AW759" s="28">
        <v>0.01</v>
      </c>
    </row>
    <row r="760" spans="1:58" ht="18" customHeight="1" thickBot="1" x14ac:dyDescent="0.4">
      <c r="AT760" s="35" t="s">
        <v>8936</v>
      </c>
      <c r="AU760" s="29" t="s">
        <v>9152</v>
      </c>
      <c r="AW760" s="15" t="s">
        <v>12467</v>
      </c>
      <c r="AX760" s="15" t="s">
        <v>12466</v>
      </c>
      <c r="AY760" s="16" t="s">
        <v>1912</v>
      </c>
      <c r="AZ760" s="16" t="s">
        <v>1917</v>
      </c>
      <c r="BA760" s="27">
        <v>-0.06</v>
      </c>
    </row>
    <row r="761" spans="1:58" ht="18" customHeight="1" thickBot="1" x14ac:dyDescent="0.4">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4">
      <c r="AP762" s="3">
        <v>1</v>
      </c>
      <c r="AU762" s="35" t="s">
        <v>2409</v>
      </c>
      <c r="AV762" s="29" t="s">
        <v>12341</v>
      </c>
      <c r="AW762" s="15">
        <v>2</v>
      </c>
      <c r="AX762" s="32">
        <v>3</v>
      </c>
      <c r="AY762" s="32">
        <v>4</v>
      </c>
      <c r="AZ762" s="15">
        <v>5</v>
      </c>
      <c r="BA762" s="27">
        <v>-0.06</v>
      </c>
    </row>
    <row r="763" spans="1:58" ht="18" customHeight="1" thickBot="1" x14ac:dyDescent="0.4">
      <c r="AU763" s="35" t="s">
        <v>2533</v>
      </c>
      <c r="AV763" s="29" t="s">
        <v>11859</v>
      </c>
      <c r="AW763" s="15">
        <v>2</v>
      </c>
      <c r="AX763" s="15">
        <v>3</v>
      </c>
      <c r="AY763" s="17" t="s">
        <v>5486</v>
      </c>
      <c r="AZ763" s="27">
        <v>-7.0000000000000007E-2</v>
      </c>
    </row>
    <row r="764" spans="1:58" ht="18" customHeight="1" thickBot="1" x14ac:dyDescent="0.4">
      <c r="AU764" s="35" t="s">
        <v>12342</v>
      </c>
      <c r="AV764" s="29" t="s">
        <v>12343</v>
      </c>
      <c r="AW764" s="15" t="s">
        <v>1949</v>
      </c>
      <c r="AX764" s="27">
        <v>-0.04</v>
      </c>
    </row>
    <row r="765" spans="1:58" ht="18" customHeight="1" thickBot="1" x14ac:dyDescent="0.4">
      <c r="AN765" s="3">
        <v>1</v>
      </c>
      <c r="AU765" s="35" t="s">
        <v>11974</v>
      </c>
      <c r="AV765" s="29" t="s">
        <v>12344</v>
      </c>
      <c r="AW765" s="15">
        <v>2</v>
      </c>
      <c r="AX765" s="16" t="s">
        <v>1931</v>
      </c>
      <c r="AY765" s="28">
        <v>0.01</v>
      </c>
      <c r="AZ765" s="17">
        <v>-0.09</v>
      </c>
      <c r="BA765" s="27">
        <v>-0.01</v>
      </c>
    </row>
    <row r="766" spans="1:58" ht="18" customHeight="1" thickBot="1" x14ac:dyDescent="0.4">
      <c r="AU766" s="35" t="s">
        <v>3195</v>
      </c>
      <c r="AV766" s="29" t="s">
        <v>3196</v>
      </c>
      <c r="AW766" s="15">
        <v>2</v>
      </c>
      <c r="AX766" s="15">
        <v>3</v>
      </c>
      <c r="AY766" s="16" t="s">
        <v>6182</v>
      </c>
      <c r="AZ766" s="27">
        <v>-0.06</v>
      </c>
    </row>
    <row r="767" spans="1:58" ht="18" customHeight="1" thickBot="1" x14ac:dyDescent="0.4">
      <c r="AU767" s="35" t="s">
        <v>3195</v>
      </c>
      <c r="AV767" s="29" t="s">
        <v>10825</v>
      </c>
      <c r="AW767" s="15">
        <v>2</v>
      </c>
      <c r="AX767" s="15">
        <v>3</v>
      </c>
      <c r="AY767" s="27">
        <v>-0.02</v>
      </c>
    </row>
    <row r="768" spans="1:58" ht="18" customHeight="1" thickBot="1" x14ac:dyDescent="0.4">
      <c r="AU768" s="35" t="s">
        <v>3195</v>
      </c>
      <c r="AV768" s="29" t="s">
        <v>12351</v>
      </c>
      <c r="AW768" s="15">
        <v>2</v>
      </c>
      <c r="AX768" s="16" t="s">
        <v>1931</v>
      </c>
      <c r="AY768" s="27">
        <v>-7.0000000000000007E-2</v>
      </c>
    </row>
    <row r="769" spans="1:62" ht="18" customHeight="1" thickBot="1" x14ac:dyDescent="0.4">
      <c r="AU769" s="35" t="s">
        <v>12345</v>
      </c>
      <c r="AV769" s="29" t="s">
        <v>12346</v>
      </c>
      <c r="AW769" s="15">
        <v>2</v>
      </c>
      <c r="AX769" s="16" t="s">
        <v>1930</v>
      </c>
      <c r="AY769" s="27">
        <v>-0.05</v>
      </c>
    </row>
    <row r="770" spans="1:62" ht="18" customHeight="1" thickBot="1" x14ac:dyDescent="0.4">
      <c r="AU770" s="35" t="s">
        <v>1959</v>
      </c>
      <c r="AV770" s="29" t="s">
        <v>9731</v>
      </c>
      <c r="AW770" s="15" t="s">
        <v>12347</v>
      </c>
      <c r="AX770" s="15" t="s">
        <v>2007</v>
      </c>
      <c r="AY770" s="27">
        <v>-0.15</v>
      </c>
    </row>
    <row r="771" spans="1:62" ht="18" customHeight="1" thickBot="1" x14ac:dyDescent="0.4">
      <c r="AU771" s="35" t="s">
        <v>12348</v>
      </c>
      <c r="AV771" s="29" t="s">
        <v>11467</v>
      </c>
      <c r="AW771" s="15">
        <v>2</v>
      </c>
      <c r="AX771" s="27">
        <v>-0.09</v>
      </c>
    </row>
    <row r="772" spans="1:62" ht="18" customHeight="1" thickBot="1" x14ac:dyDescent="0.4">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4">
      <c r="AR773" s="3">
        <v>1</v>
      </c>
      <c r="AU773" s="35" t="s">
        <v>1806</v>
      </c>
      <c r="AV773" s="29" t="s">
        <v>12349</v>
      </c>
      <c r="AW773" s="15">
        <v>2</v>
      </c>
      <c r="AX773" s="16" t="s">
        <v>1933</v>
      </c>
      <c r="AY773" s="28">
        <v>0.03</v>
      </c>
    </row>
    <row r="774" spans="1:62" ht="18" customHeight="1" thickBot="1" x14ac:dyDescent="0.4">
      <c r="AU774" s="35" t="s">
        <v>12350</v>
      </c>
      <c r="AV774" s="29" t="s">
        <v>6625</v>
      </c>
      <c r="AW774" s="15">
        <v>2</v>
      </c>
      <c r="AX774" s="15">
        <v>3</v>
      </c>
      <c r="AY774" s="16" t="s">
        <v>1911</v>
      </c>
      <c r="AZ774" s="17" t="s">
        <v>5486</v>
      </c>
      <c r="BA774" s="27">
        <v>-0.02</v>
      </c>
    </row>
    <row r="775" spans="1:62" ht="18" customHeight="1" thickBot="1" x14ac:dyDescent="0.4">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4">
      <c r="AV776" s="35" t="s">
        <v>9714</v>
      </c>
      <c r="AW776" s="29" t="s">
        <v>12479</v>
      </c>
      <c r="AX776" s="15">
        <v>2</v>
      </c>
      <c r="AY776" s="15">
        <v>3</v>
      </c>
      <c r="AZ776" s="17" t="s">
        <v>5486</v>
      </c>
      <c r="BA776" s="27">
        <v>-0.05</v>
      </c>
    </row>
    <row r="777" spans="1:62" ht="18" customHeight="1" thickBot="1" x14ac:dyDescent="0.4">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4">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4">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4">
      <c r="AR780" s="3">
        <v>1</v>
      </c>
      <c r="AV780" s="35" t="s">
        <v>4905</v>
      </c>
      <c r="AW780" s="29" t="s">
        <v>12465</v>
      </c>
      <c r="AX780" s="15" t="s">
        <v>1949</v>
      </c>
      <c r="AY780" s="15" t="s">
        <v>5116</v>
      </c>
      <c r="AZ780" s="16" t="s">
        <v>1931</v>
      </c>
      <c r="BA780" s="27">
        <v>-0.04</v>
      </c>
    </row>
    <row r="781" spans="1:62" ht="18" customHeight="1" thickBot="1" x14ac:dyDescent="0.4">
      <c r="AR781" s="3">
        <v>1</v>
      </c>
      <c r="AV781" s="35" t="s">
        <v>4905</v>
      </c>
      <c r="AW781" s="29" t="s">
        <v>12470</v>
      </c>
      <c r="AX781" s="15" t="s">
        <v>1949</v>
      </c>
      <c r="AY781" s="28">
        <v>0.08</v>
      </c>
    </row>
    <row r="782" spans="1:62" ht="18" customHeight="1" thickBot="1" x14ac:dyDescent="0.4">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4">
      <c r="AR783" s="3">
        <v>1</v>
      </c>
      <c r="AV783" s="35" t="s">
        <v>4905</v>
      </c>
      <c r="AW783" s="29" t="s">
        <v>12476</v>
      </c>
      <c r="AX783" s="15">
        <v>2</v>
      </c>
      <c r="AY783" s="15">
        <v>3</v>
      </c>
      <c r="AZ783" s="27">
        <v>-0.04</v>
      </c>
    </row>
    <row r="784" spans="1:62" ht="18" customHeight="1" thickBot="1" x14ac:dyDescent="0.4">
      <c r="AR784" s="3">
        <v>1</v>
      </c>
      <c r="AV784" s="35" t="s">
        <v>4905</v>
      </c>
      <c r="AW784" s="29" t="s">
        <v>4481</v>
      </c>
      <c r="AX784" s="15">
        <v>2</v>
      </c>
      <c r="AY784" s="28">
        <v>0.03</v>
      </c>
    </row>
    <row r="785" spans="48:58" ht="18" customHeight="1" thickBot="1" x14ac:dyDescent="0.4">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4">
      <c r="AV786" s="35" t="s">
        <v>2409</v>
      </c>
      <c r="AW786" s="29" t="s">
        <v>6277</v>
      </c>
      <c r="AX786" s="15">
        <v>2</v>
      </c>
      <c r="AY786" s="16" t="s">
        <v>1928</v>
      </c>
      <c r="AZ786" s="15" t="s">
        <v>12646</v>
      </c>
      <c r="BA786" s="27">
        <v>-7.0000000000000007E-2</v>
      </c>
    </row>
    <row r="787" spans="48:58" ht="18" customHeight="1" thickBot="1" x14ac:dyDescent="0.4">
      <c r="AV787" s="35" t="s">
        <v>2409</v>
      </c>
      <c r="AW787" s="29" t="s">
        <v>12468</v>
      </c>
      <c r="AX787" s="15">
        <v>2</v>
      </c>
      <c r="AY787" s="15">
        <v>3</v>
      </c>
      <c r="AZ787" s="17" t="s">
        <v>5486</v>
      </c>
      <c r="BA787" s="28">
        <v>0.01</v>
      </c>
    </row>
    <row r="788" spans="48:58" ht="18" customHeight="1" thickBot="1" x14ac:dyDescent="0.4">
      <c r="AV788" s="35" t="s">
        <v>2409</v>
      </c>
      <c r="AW788" s="29" t="s">
        <v>12469</v>
      </c>
      <c r="AX788" s="15">
        <v>2</v>
      </c>
      <c r="AY788" s="27">
        <v>-7.0000000000000007E-2</v>
      </c>
    </row>
    <row r="789" spans="48:58" ht="18" customHeight="1" thickBot="1" x14ac:dyDescent="0.4">
      <c r="AV789" s="35" t="s">
        <v>12473</v>
      </c>
      <c r="AW789" s="29" t="s">
        <v>12474</v>
      </c>
      <c r="AX789" s="15">
        <v>2</v>
      </c>
      <c r="AY789" s="16" t="s">
        <v>5327</v>
      </c>
      <c r="AZ789" s="27">
        <v>-7.0000000000000007E-2</v>
      </c>
    </row>
    <row r="790" spans="48:58" ht="18" customHeight="1" thickBot="1" x14ac:dyDescent="0.4">
      <c r="AV790" s="35" t="s">
        <v>2409</v>
      </c>
      <c r="AW790" s="29" t="s">
        <v>2407</v>
      </c>
      <c r="AX790" s="15">
        <v>2</v>
      </c>
      <c r="AY790" s="27">
        <v>-0.02</v>
      </c>
    </row>
    <row r="791" spans="48:58" ht="18" customHeight="1" thickBot="1" x14ac:dyDescent="0.4">
      <c r="AV791" s="35" t="s">
        <v>2409</v>
      </c>
      <c r="AW791" s="29" t="s">
        <v>12480</v>
      </c>
      <c r="AX791" s="15" t="s">
        <v>1949</v>
      </c>
      <c r="AY791" s="27">
        <v>-0.14000000000000001</v>
      </c>
    </row>
    <row r="792" spans="48:58" ht="18" customHeight="1" thickBot="1" x14ac:dyDescent="0.4">
      <c r="AV792" s="35" t="s">
        <v>1959</v>
      </c>
      <c r="AW792" s="29" t="s">
        <v>11780</v>
      </c>
      <c r="AX792" s="15">
        <v>2</v>
      </c>
      <c r="AY792" s="27">
        <v>-7.0000000000000007E-2</v>
      </c>
    </row>
    <row r="793" spans="48:58" ht="18" customHeight="1" thickBot="1" x14ac:dyDescent="0.4">
      <c r="AV793" s="35" t="s">
        <v>12463</v>
      </c>
      <c r="AW793" s="29" t="s">
        <v>12464</v>
      </c>
      <c r="AX793" s="32">
        <v>2</v>
      </c>
      <c r="AY793" s="16" t="s">
        <v>1911</v>
      </c>
      <c r="AZ793" s="17">
        <v>-0.09</v>
      </c>
      <c r="BA793" s="27">
        <v>-0.01</v>
      </c>
    </row>
    <row r="794" spans="48:58" ht="18" customHeight="1" thickBot="1" x14ac:dyDescent="0.4">
      <c r="AV794" s="35" t="s">
        <v>12471</v>
      </c>
      <c r="AW794" s="29" t="s">
        <v>7641</v>
      </c>
      <c r="AX794" s="15">
        <v>2</v>
      </c>
      <c r="AY794" s="15">
        <v>3</v>
      </c>
      <c r="AZ794" s="16" t="s">
        <v>1912</v>
      </c>
      <c r="BA794" s="15" t="s">
        <v>12740</v>
      </c>
      <c r="BB794" s="17" t="s">
        <v>5486</v>
      </c>
      <c r="BC794" s="27">
        <v>-0.08</v>
      </c>
    </row>
    <row r="795" spans="48:58" ht="18" customHeight="1" thickBot="1" x14ac:dyDescent="0.4">
      <c r="AV795" s="35" t="s">
        <v>1852</v>
      </c>
      <c r="AW795" s="29" t="s">
        <v>1908</v>
      </c>
      <c r="AX795" s="15">
        <v>2</v>
      </c>
      <c r="AY795" s="27">
        <v>-7.0000000000000007E-2</v>
      </c>
    </row>
    <row r="796" spans="48:58" ht="18" customHeight="1" thickBot="1" x14ac:dyDescent="0.4">
      <c r="AV796" s="35" t="s">
        <v>4865</v>
      </c>
      <c r="AW796" s="29" t="s">
        <v>12472</v>
      </c>
      <c r="AX796" s="15">
        <v>2</v>
      </c>
      <c r="AY796" s="15">
        <v>3</v>
      </c>
      <c r="AZ796" s="16" t="s">
        <v>5327</v>
      </c>
      <c r="BA796" s="17">
        <v>-0.09</v>
      </c>
      <c r="BB796" s="27">
        <v>-0.03</v>
      </c>
    </row>
    <row r="797" spans="48:58" ht="18" customHeight="1" thickBot="1" x14ac:dyDescent="0.4">
      <c r="AV797" s="35" t="s">
        <v>12477</v>
      </c>
      <c r="AW797" s="29" t="s">
        <v>11863</v>
      </c>
      <c r="AX797" s="15">
        <v>2</v>
      </c>
      <c r="AY797" s="15">
        <v>3</v>
      </c>
      <c r="AZ797" s="27">
        <v>-7.0000000000000007E-2</v>
      </c>
    </row>
    <row r="798" spans="48:58" ht="18" customHeight="1" thickBot="1" x14ac:dyDescent="0.4">
      <c r="AV798" s="35" t="s">
        <v>11974</v>
      </c>
      <c r="AW798" s="29" t="s">
        <v>2057</v>
      </c>
      <c r="AX798" s="15">
        <v>2</v>
      </c>
      <c r="AY798" s="16" t="s">
        <v>1917</v>
      </c>
      <c r="AZ798" s="17" t="s">
        <v>5486</v>
      </c>
      <c r="BA798" s="28">
        <v>0.03</v>
      </c>
    </row>
    <row r="799" spans="48:58" ht="18" customHeight="1" thickBot="1" x14ac:dyDescent="0.4">
      <c r="AV799" s="35" t="s">
        <v>12478</v>
      </c>
      <c r="AW799" s="29" t="s">
        <v>4710</v>
      </c>
      <c r="AX799" s="15">
        <v>2</v>
      </c>
      <c r="AY799" s="17">
        <v>-0.09</v>
      </c>
      <c r="AZ799" s="27">
        <v>-0.04</v>
      </c>
    </row>
    <row r="800" spans="48:58" ht="18" customHeight="1" thickBot="1" x14ac:dyDescent="0.4">
      <c r="AV800" s="35" t="s">
        <v>5025</v>
      </c>
      <c r="AW800" s="29" t="s">
        <v>1988</v>
      </c>
      <c r="AX800" s="15">
        <v>2</v>
      </c>
      <c r="AY800" s="27">
        <v>-7.0000000000000007E-2</v>
      </c>
    </row>
    <row r="801" spans="1:62" ht="18" customHeight="1" thickBot="1" x14ac:dyDescent="0.4">
      <c r="AU801" s="58" t="s">
        <v>12584</v>
      </c>
      <c r="AV801" s="35" t="s">
        <v>12582</v>
      </c>
      <c r="AW801" s="29" t="s">
        <v>4464</v>
      </c>
      <c r="AY801" s="15" t="s">
        <v>12583</v>
      </c>
      <c r="AZ801" s="16" t="s">
        <v>1911</v>
      </c>
      <c r="BA801" s="28">
        <v>0.01</v>
      </c>
    </row>
    <row r="802" spans="1:62" ht="18" customHeight="1" thickBot="1" x14ac:dyDescent="0.4">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4">
      <c r="AW803" s="35" t="s">
        <v>12482</v>
      </c>
      <c r="AX803" s="29" t="s">
        <v>6216</v>
      </c>
      <c r="AY803" s="32">
        <v>2</v>
      </c>
      <c r="AZ803" s="27">
        <v>-0.05</v>
      </c>
    </row>
    <row r="804" spans="1:62" ht="18" customHeight="1" thickBot="1" x14ac:dyDescent="0.4">
      <c r="AW804" s="35" t="s">
        <v>12482</v>
      </c>
      <c r="AX804" s="29" t="s">
        <v>12571</v>
      </c>
      <c r="AY804" s="15">
        <v>2</v>
      </c>
      <c r="AZ804" s="16" t="s">
        <v>1912</v>
      </c>
      <c r="BA804" s="28">
        <v>0</v>
      </c>
    </row>
    <row r="805" spans="1:62" ht="18" customHeight="1" thickBot="1" x14ac:dyDescent="0.4">
      <c r="AW805" s="35" t="s">
        <v>12482</v>
      </c>
      <c r="AX805" s="29" t="s">
        <v>12581</v>
      </c>
      <c r="AY805" s="15">
        <v>2</v>
      </c>
      <c r="AZ805" s="17">
        <v>-0.09</v>
      </c>
      <c r="BA805" s="16" t="s">
        <v>1912</v>
      </c>
      <c r="BB805" s="27">
        <v>-0.05</v>
      </c>
    </row>
    <row r="806" spans="1:62" ht="18" customHeight="1" thickBot="1" x14ac:dyDescent="0.4">
      <c r="AV806" s="58" t="s">
        <v>1967</v>
      </c>
      <c r="AW806" s="35" t="s">
        <v>12569</v>
      </c>
      <c r="AX806" s="29" t="s">
        <v>1970</v>
      </c>
      <c r="AY806" s="15">
        <v>2</v>
      </c>
      <c r="AZ806" s="32">
        <v>3</v>
      </c>
      <c r="BA806" s="32">
        <v>4</v>
      </c>
      <c r="BB806" s="15">
        <v>5</v>
      </c>
      <c r="BC806" s="17" t="s">
        <v>5486</v>
      </c>
      <c r="BD806" s="27">
        <v>-0.09</v>
      </c>
    </row>
    <row r="807" spans="1:62" ht="18" customHeight="1" thickBot="1" x14ac:dyDescent="0.4">
      <c r="AW807" s="35" t="s">
        <v>9479</v>
      </c>
      <c r="AX807" s="29" t="s">
        <v>6017</v>
      </c>
      <c r="AY807" s="15">
        <v>2</v>
      </c>
      <c r="AZ807" s="16" t="s">
        <v>4590</v>
      </c>
      <c r="BA807" s="15" t="s">
        <v>12741</v>
      </c>
      <c r="BB807" s="15" t="s">
        <v>1960</v>
      </c>
      <c r="BC807" s="16" t="s">
        <v>1931</v>
      </c>
      <c r="BD807" s="27">
        <v>-0.04</v>
      </c>
    </row>
    <row r="808" spans="1:62" ht="18" customHeight="1" thickBot="1" x14ac:dyDescent="0.4">
      <c r="AW808" s="35" t="s">
        <v>12573</v>
      </c>
      <c r="AX808" s="29" t="s">
        <v>12574</v>
      </c>
      <c r="AY808" s="15">
        <v>2</v>
      </c>
      <c r="AZ808" s="27">
        <v>-0.01</v>
      </c>
    </row>
    <row r="809" spans="1:62" ht="18" customHeight="1" thickBot="1" x14ac:dyDescent="0.4">
      <c r="AW809" s="35" t="s">
        <v>12575</v>
      </c>
      <c r="AX809" s="29" t="s">
        <v>5492</v>
      </c>
      <c r="AY809" s="15">
        <v>2</v>
      </c>
      <c r="AZ809" s="16" t="s">
        <v>1917</v>
      </c>
      <c r="BA809" s="27">
        <v>-0.04</v>
      </c>
    </row>
    <row r="810" spans="1:62" ht="18" customHeight="1" thickBot="1" x14ac:dyDescent="0.4">
      <c r="AW810" s="35" t="s">
        <v>12576</v>
      </c>
      <c r="AX810" s="29" t="s">
        <v>9159</v>
      </c>
      <c r="AY810" s="15">
        <v>2</v>
      </c>
      <c r="AZ810" s="27">
        <v>-0.04</v>
      </c>
    </row>
    <row r="811" spans="1:62" ht="18" customHeight="1" thickBot="1" x14ac:dyDescent="0.4">
      <c r="AW811" s="35" t="s">
        <v>9337</v>
      </c>
      <c r="AX811" s="29" t="s">
        <v>7154</v>
      </c>
      <c r="AY811" s="15">
        <v>2</v>
      </c>
      <c r="AZ811" s="16" t="s">
        <v>1931</v>
      </c>
      <c r="BA811" s="28">
        <v>0.04</v>
      </c>
    </row>
    <row r="812" spans="1:62" ht="18" customHeight="1" thickBot="1" x14ac:dyDescent="0.4">
      <c r="AW812" s="35" t="s">
        <v>12578</v>
      </c>
      <c r="AX812" s="29" t="s">
        <v>12579</v>
      </c>
      <c r="AY812" s="15">
        <v>2</v>
      </c>
      <c r="AZ812" s="17" t="s">
        <v>5486</v>
      </c>
      <c r="BA812" s="28">
        <v>0.02</v>
      </c>
    </row>
    <row r="813" spans="1:62" ht="18" customHeight="1" thickBot="1" x14ac:dyDescent="0.4">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4">
      <c r="AW814" s="35" t="s">
        <v>5023</v>
      </c>
      <c r="AX814" s="29" t="s">
        <v>4404</v>
      </c>
      <c r="AY814" s="15">
        <v>2</v>
      </c>
      <c r="AZ814" s="16" t="s">
        <v>1917</v>
      </c>
      <c r="BA814" s="28">
        <v>0.02</v>
      </c>
    </row>
    <row r="815" spans="1:62" ht="18" customHeight="1" thickBot="1" x14ac:dyDescent="0.4">
      <c r="AW815" s="35" t="s">
        <v>5025</v>
      </c>
      <c r="AX815" s="29" t="s">
        <v>12577</v>
      </c>
      <c r="AY815" s="15">
        <v>2</v>
      </c>
      <c r="AZ815" s="27">
        <v>-0.05</v>
      </c>
    </row>
    <row r="816" spans="1:62" ht="18" customHeight="1" thickBot="1" x14ac:dyDescent="0.4">
      <c r="AW816" s="35" t="s">
        <v>12567</v>
      </c>
      <c r="AX816" s="29" t="s">
        <v>12568</v>
      </c>
      <c r="AY816" s="15">
        <v>2</v>
      </c>
      <c r="AZ816" s="15">
        <v>3</v>
      </c>
      <c r="BA816" s="17" t="s">
        <v>5486</v>
      </c>
      <c r="BB816" s="27">
        <v>-7.0000000000000007E-2</v>
      </c>
    </row>
    <row r="817" spans="1:59" ht="18" customHeight="1" thickBot="1" x14ac:dyDescent="0.4">
      <c r="AW817" s="35" t="s">
        <v>12567</v>
      </c>
      <c r="AX817" s="29" t="s">
        <v>12572</v>
      </c>
      <c r="AY817" s="15">
        <v>2</v>
      </c>
      <c r="AZ817" s="17">
        <v>-0.14000000000000001</v>
      </c>
      <c r="BA817" s="27">
        <v>-0.06</v>
      </c>
    </row>
    <row r="818" spans="1:59" ht="18" customHeight="1" thickBot="1" x14ac:dyDescent="0.4">
      <c r="AW818" s="35" t="s">
        <v>6015</v>
      </c>
      <c r="AX818" s="29" t="s">
        <v>4403</v>
      </c>
      <c r="AY818" s="15">
        <v>2</v>
      </c>
      <c r="AZ818" s="17">
        <v>-0.09</v>
      </c>
      <c r="BA818" s="27">
        <v>-0.02</v>
      </c>
    </row>
    <row r="819" spans="1:59" ht="18" customHeight="1" thickBot="1" x14ac:dyDescent="0.4">
      <c r="AR819" s="3">
        <v>1</v>
      </c>
      <c r="AW819" s="35" t="s">
        <v>12742</v>
      </c>
      <c r="AX819" s="29" t="s">
        <v>1990</v>
      </c>
      <c r="AY819" s="15">
        <v>2</v>
      </c>
      <c r="AZ819" s="15">
        <v>3</v>
      </c>
      <c r="BA819" s="15">
        <v>4</v>
      </c>
      <c r="BB819" s="28">
        <v>0.01</v>
      </c>
    </row>
    <row r="820" spans="1:59" ht="18" customHeight="1" thickBot="1" x14ac:dyDescent="0.4">
      <c r="AW820" s="35" t="s">
        <v>12570</v>
      </c>
      <c r="AX820" s="29" t="s">
        <v>4803</v>
      </c>
      <c r="AY820" s="15">
        <v>2</v>
      </c>
      <c r="AZ820" s="15">
        <v>3</v>
      </c>
      <c r="BA820" s="32">
        <v>4</v>
      </c>
      <c r="BB820" s="16" t="s">
        <v>1931</v>
      </c>
      <c r="BC820" s="17" t="s">
        <v>5486</v>
      </c>
      <c r="BD820" s="27">
        <v>-0.04</v>
      </c>
    </row>
    <row r="821" spans="1:59" ht="18" customHeight="1" thickBot="1" x14ac:dyDescent="0.4">
      <c r="AW821" s="35" t="s">
        <v>12570</v>
      </c>
      <c r="AX821" s="29" t="s">
        <v>4516</v>
      </c>
      <c r="AY821" s="15">
        <v>2</v>
      </c>
      <c r="AZ821" s="27">
        <v>-0.06</v>
      </c>
    </row>
    <row r="822" spans="1:59" ht="18" customHeight="1" thickBot="1" x14ac:dyDescent="0.4">
      <c r="AS822" s="3">
        <v>1</v>
      </c>
      <c r="AW822" s="35" t="s">
        <v>1852</v>
      </c>
      <c r="AX822" s="29" t="s">
        <v>6016</v>
      </c>
      <c r="AY822" s="15">
        <v>2</v>
      </c>
      <c r="AZ822" s="15">
        <v>3</v>
      </c>
      <c r="BA822" s="15">
        <v>4</v>
      </c>
      <c r="BB822" s="16" t="s">
        <v>2005</v>
      </c>
      <c r="BC822" s="17" t="s">
        <v>5486</v>
      </c>
      <c r="BD822" s="27">
        <v>-0.01</v>
      </c>
    </row>
    <row r="823" spans="1:59" ht="18" customHeight="1" thickBot="1" x14ac:dyDescent="0.4">
      <c r="AW823" s="35" t="s">
        <v>11974</v>
      </c>
      <c r="AX823" s="29" t="s">
        <v>12580</v>
      </c>
      <c r="AY823" s="15">
        <v>2</v>
      </c>
      <c r="AZ823" s="17" t="s">
        <v>5486</v>
      </c>
      <c r="BA823" s="27">
        <v>0</v>
      </c>
    </row>
    <row r="824" spans="1:59" ht="18" customHeight="1" thickBot="1" x14ac:dyDescent="0.4">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4">
      <c r="AW825" s="35" t="s">
        <v>1806</v>
      </c>
      <c r="AX825" s="29" t="s">
        <v>12855</v>
      </c>
      <c r="AZ825" s="15" t="s">
        <v>12853</v>
      </c>
      <c r="BA825" s="15" t="s">
        <v>12854</v>
      </c>
      <c r="BB825" s="15" t="s">
        <v>12852</v>
      </c>
      <c r="BC825" s="28">
        <v>0.02</v>
      </c>
    </row>
    <row r="826" spans="1:59" ht="18" customHeight="1" thickBot="1" x14ac:dyDescent="0.4">
      <c r="A826" t="s">
        <v>2016</v>
      </c>
      <c r="C826" s="4">
        <v>45629</v>
      </c>
      <c r="AQ826" s="37" t="s">
        <v>12585</v>
      </c>
      <c r="AX826" s="35" t="s">
        <v>12647</v>
      </c>
      <c r="AY826" s="29" t="s">
        <v>1978</v>
      </c>
      <c r="AZ826" s="32">
        <v>2</v>
      </c>
      <c r="BA826" s="27">
        <v>-0.06</v>
      </c>
    </row>
    <row r="827" spans="1:59" ht="18" customHeight="1" thickBot="1" x14ac:dyDescent="0.4">
      <c r="AX827" s="35" t="s">
        <v>1967</v>
      </c>
      <c r="AY827" s="29" t="s">
        <v>1939</v>
      </c>
      <c r="AZ827" s="32">
        <v>2</v>
      </c>
      <c r="BA827" s="27">
        <v>-0.02</v>
      </c>
    </row>
    <row r="828" spans="1:59" ht="18" customHeight="1" thickBot="1" x14ac:dyDescent="0.4">
      <c r="AX828" s="35" t="s">
        <v>1967</v>
      </c>
      <c r="AY828" s="29" t="s">
        <v>12651</v>
      </c>
      <c r="AZ828" s="32">
        <v>2</v>
      </c>
      <c r="BA828" s="27">
        <v>-0.05</v>
      </c>
    </row>
    <row r="829" spans="1:59" ht="18" customHeight="1" thickBot="1" x14ac:dyDescent="0.4">
      <c r="AV829" s="58" t="s">
        <v>12652</v>
      </c>
      <c r="AX829" s="35" t="s">
        <v>12652</v>
      </c>
      <c r="AY829" s="29" t="s">
        <v>1992</v>
      </c>
      <c r="AZ829" s="15">
        <v>2</v>
      </c>
      <c r="BA829" s="32">
        <v>3</v>
      </c>
      <c r="BB829" s="32">
        <v>4</v>
      </c>
      <c r="BC829" s="15">
        <v>5</v>
      </c>
      <c r="BD829" s="17" t="s">
        <v>5486</v>
      </c>
      <c r="BE829" s="27">
        <v>-0.04</v>
      </c>
    </row>
    <row r="830" spans="1:59" ht="18" customHeight="1" thickBot="1" x14ac:dyDescent="0.4">
      <c r="AR830" s="3">
        <v>1</v>
      </c>
      <c r="AX830" s="35" t="s">
        <v>1806</v>
      </c>
      <c r="AY830" s="29" t="s">
        <v>12648</v>
      </c>
      <c r="AZ830" s="32">
        <v>2</v>
      </c>
      <c r="BA830" s="15">
        <v>3</v>
      </c>
      <c r="BB830" s="27">
        <v>-7.0000000000000007E-2</v>
      </c>
    </row>
    <row r="831" spans="1:59" ht="18" customHeight="1" thickBot="1" x14ac:dyDescent="0.4">
      <c r="AR831" s="3">
        <v>1</v>
      </c>
      <c r="AX831" s="35" t="s">
        <v>1806</v>
      </c>
      <c r="AY831" s="29" t="s">
        <v>12649</v>
      </c>
      <c r="AZ831" s="32">
        <v>2</v>
      </c>
      <c r="BA831" s="16" t="s">
        <v>1931</v>
      </c>
      <c r="BB831" s="27">
        <v>-0.08</v>
      </c>
    </row>
    <row r="832" spans="1:59" ht="18" customHeight="1" thickBot="1" x14ac:dyDescent="0.4">
      <c r="AR832" s="3">
        <v>1</v>
      </c>
      <c r="AX832" s="35" t="s">
        <v>12653</v>
      </c>
      <c r="AY832" s="29" t="s">
        <v>12654</v>
      </c>
      <c r="AZ832" s="15" t="s">
        <v>1949</v>
      </c>
      <c r="BA832" s="16" t="s">
        <v>5874</v>
      </c>
      <c r="BB832" s="27">
        <v>-0.16</v>
      </c>
    </row>
    <row r="833" spans="1:62" ht="18" customHeight="1" thickBot="1" x14ac:dyDescent="0.4">
      <c r="AX833" s="35" t="s">
        <v>5025</v>
      </c>
      <c r="AY833" s="29" t="s">
        <v>2408</v>
      </c>
      <c r="AZ833" s="15">
        <v>2</v>
      </c>
      <c r="BA833" s="27">
        <v>-0.02</v>
      </c>
    </row>
    <row r="834" spans="1:62" ht="18" customHeight="1" thickBot="1" x14ac:dyDescent="0.4">
      <c r="AX834" s="35" t="s">
        <v>12482</v>
      </c>
      <c r="AY834" s="29" t="s">
        <v>12650</v>
      </c>
      <c r="AZ834" s="15">
        <v>2</v>
      </c>
      <c r="BA834" s="16" t="s">
        <v>2918</v>
      </c>
      <c r="BB834" s="27">
        <v>-0.02</v>
      </c>
    </row>
    <row r="835" spans="1:62" ht="18" customHeight="1" thickBot="1" x14ac:dyDescent="0.4">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4">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4">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4">
      <c r="AY838" s="35" t="s">
        <v>1806</v>
      </c>
      <c r="AZ838" s="29" t="s">
        <v>12857</v>
      </c>
      <c r="BA838" s="15">
        <v>2</v>
      </c>
      <c r="BB838" s="15">
        <v>3</v>
      </c>
      <c r="BC838" s="17">
        <v>-0.01</v>
      </c>
      <c r="BD838" s="17">
        <v>-0.09</v>
      </c>
      <c r="BE838" s="27">
        <v>-0.04</v>
      </c>
    </row>
    <row r="839" spans="1:62" ht="18" customHeight="1" thickBot="1" x14ac:dyDescent="0.4">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4">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4">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4">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4">
      <c r="AZ843" s="35" t="s">
        <v>1806</v>
      </c>
      <c r="BA843" s="29" t="s">
        <v>5012</v>
      </c>
      <c r="BB843" s="32">
        <v>2</v>
      </c>
      <c r="BC843" s="15">
        <v>3</v>
      </c>
      <c r="BD843" s="27">
        <v>-0.05</v>
      </c>
      <c r="BE843" s="17" t="s">
        <v>5486</v>
      </c>
      <c r="BF843" s="28">
        <v>0.01</v>
      </c>
    </row>
    <row r="844" spans="1:62" ht="18" customHeight="1" thickBot="1" x14ac:dyDescent="0.4">
      <c r="AZ844" s="35" t="s">
        <v>1806</v>
      </c>
      <c r="BA844" s="29" t="s">
        <v>10542</v>
      </c>
      <c r="BB844" s="32">
        <v>2</v>
      </c>
      <c r="BC844" s="16" t="s">
        <v>1931</v>
      </c>
      <c r="BD844" s="16" t="s">
        <v>1928</v>
      </c>
      <c r="BE844" s="27">
        <v>-0.05</v>
      </c>
    </row>
    <row r="845" spans="1:62" ht="18" customHeight="1" thickBot="1" x14ac:dyDescent="0.4">
      <c r="AS845" s="3">
        <v>2</v>
      </c>
      <c r="AZ845" s="35" t="s">
        <v>1852</v>
      </c>
      <c r="BA845" s="29" t="s">
        <v>12858</v>
      </c>
      <c r="BB845" s="32">
        <v>2</v>
      </c>
      <c r="BC845" s="32">
        <v>3</v>
      </c>
      <c r="BD845" s="16" t="s">
        <v>2011</v>
      </c>
      <c r="BE845" s="17">
        <v>-0.09</v>
      </c>
      <c r="BF845" s="27">
        <v>-0.03</v>
      </c>
    </row>
    <row r="846" spans="1:62" ht="18" customHeight="1" thickBot="1" x14ac:dyDescent="0.4">
      <c r="AS846" s="3">
        <v>2</v>
      </c>
      <c r="AZ846" s="35" t="s">
        <v>1852</v>
      </c>
      <c r="BA846" s="29" t="s">
        <v>4482</v>
      </c>
      <c r="BB846" s="32">
        <v>2</v>
      </c>
      <c r="BC846" s="32">
        <v>3</v>
      </c>
      <c r="BD846" s="15">
        <v>4</v>
      </c>
      <c r="BE846" s="17" t="s">
        <v>5486</v>
      </c>
      <c r="BF846" s="27">
        <v>-0.06</v>
      </c>
    </row>
    <row r="847" spans="1:62" ht="18" customHeight="1" thickBot="1" x14ac:dyDescent="0.4">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4">
      <c r="AS848" s="3">
        <v>2</v>
      </c>
      <c r="AZ848" s="35" t="s">
        <v>1852</v>
      </c>
      <c r="BA848" s="29" t="s">
        <v>2046</v>
      </c>
      <c r="BB848" s="32">
        <v>2</v>
      </c>
      <c r="BC848" s="15">
        <v>3</v>
      </c>
      <c r="BD848" s="15">
        <v>4</v>
      </c>
      <c r="BE848" s="17" t="s">
        <v>5486</v>
      </c>
      <c r="BF848" s="27">
        <v>-0.09</v>
      </c>
    </row>
    <row r="849" spans="1:66" ht="18" customHeight="1" thickBot="1" x14ac:dyDescent="0.4">
      <c r="AS849" s="3">
        <v>2</v>
      </c>
      <c r="AZ849" s="35" t="s">
        <v>1852</v>
      </c>
      <c r="BA849" s="29" t="s">
        <v>12859</v>
      </c>
      <c r="BB849" s="15" t="s">
        <v>1949</v>
      </c>
      <c r="BC849" s="15" t="s">
        <v>5116</v>
      </c>
      <c r="BD849" s="16" t="s">
        <v>2044</v>
      </c>
      <c r="BE849" s="27">
        <v>-0.04</v>
      </c>
    </row>
    <row r="850" spans="1:66" ht="18" customHeight="1" thickBot="1" x14ac:dyDescent="0.4">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4">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4">
      <c r="AZ852" s="35" t="s">
        <v>12943</v>
      </c>
      <c r="BA852" s="29" t="s">
        <v>4561</v>
      </c>
      <c r="BB852" s="15">
        <v>2</v>
      </c>
      <c r="BC852" s="15">
        <v>3</v>
      </c>
      <c r="BD852" s="16" t="s">
        <v>5929</v>
      </c>
      <c r="BE852" s="15" t="s">
        <v>13152</v>
      </c>
      <c r="BF852" s="27">
        <v>-2E-3</v>
      </c>
    </row>
    <row r="853" spans="1:66" ht="18" customHeight="1" thickBot="1" x14ac:dyDescent="0.4">
      <c r="AZ853" s="35" t="s">
        <v>12944</v>
      </c>
      <c r="BA853" s="29" t="s">
        <v>12945</v>
      </c>
      <c r="BB853" s="15">
        <v>2</v>
      </c>
      <c r="BC853" s="15">
        <v>3</v>
      </c>
      <c r="BD853" s="17" t="s">
        <v>5486</v>
      </c>
      <c r="BE853" s="28">
        <v>0.01</v>
      </c>
    </row>
    <row r="854" spans="1:66" ht="18" customHeight="1" thickBot="1" x14ac:dyDescent="0.4">
      <c r="AV854" s="3">
        <v>1</v>
      </c>
      <c r="AZ854" s="35" t="s">
        <v>12946</v>
      </c>
      <c r="BA854" s="29" t="s">
        <v>12947</v>
      </c>
      <c r="BB854" s="15">
        <v>2</v>
      </c>
      <c r="BC854" s="32">
        <v>3</v>
      </c>
      <c r="BD854" s="16" t="s">
        <v>2044</v>
      </c>
      <c r="BE854" s="15" t="s">
        <v>13152</v>
      </c>
      <c r="BF854" s="16" t="s">
        <v>4802</v>
      </c>
      <c r="BG854" s="27">
        <v>-0.08</v>
      </c>
    </row>
    <row r="855" spans="1:66" ht="18" customHeight="1" thickBot="1" x14ac:dyDescent="0.4">
      <c r="AZ855" s="35" t="s">
        <v>12948</v>
      </c>
      <c r="BA855" s="29" t="s">
        <v>12949</v>
      </c>
      <c r="BB855" s="32">
        <v>2</v>
      </c>
      <c r="BC855" s="15">
        <v>3</v>
      </c>
      <c r="BD855" s="27">
        <v>-0.05</v>
      </c>
      <c r="BE855" s="17" t="s">
        <v>5486</v>
      </c>
      <c r="BF855" s="28">
        <v>0.01</v>
      </c>
    </row>
    <row r="856" spans="1:66" ht="18" customHeight="1" thickBot="1" x14ac:dyDescent="0.4">
      <c r="AZ856" s="35" t="s">
        <v>12954</v>
      </c>
      <c r="BA856" s="33" t="s">
        <v>10545</v>
      </c>
      <c r="BC856" s="15"/>
      <c r="BD856" s="15" t="s">
        <v>12972</v>
      </c>
      <c r="BE856" s="28">
        <v>0.05</v>
      </c>
    </row>
    <row r="857" spans="1:66" ht="18" customHeight="1" thickBot="1" x14ac:dyDescent="0.4">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4">
      <c r="AP858" s="3">
        <v>2</v>
      </c>
      <c r="AZ858" s="35" t="s">
        <v>10824</v>
      </c>
      <c r="BA858" s="29" t="s">
        <v>13266</v>
      </c>
      <c r="BB858" s="15">
        <v>2</v>
      </c>
      <c r="BD858" s="15" t="s">
        <v>1943</v>
      </c>
      <c r="BE858" s="15" t="s">
        <v>1960</v>
      </c>
      <c r="BF858" s="15" t="s">
        <v>13260</v>
      </c>
      <c r="BG858" s="28">
        <v>0.01</v>
      </c>
    </row>
    <row r="859" spans="1:66" ht="18" customHeight="1" thickBot="1" x14ac:dyDescent="0.4">
      <c r="AZ859" s="35" t="s">
        <v>2301</v>
      </c>
      <c r="BA859" s="29" t="s">
        <v>5449</v>
      </c>
      <c r="BB859" s="15">
        <v>2</v>
      </c>
      <c r="BD859" s="15" t="s">
        <v>1943</v>
      </c>
      <c r="BE859" s="15" t="s">
        <v>1960</v>
      </c>
      <c r="BF859" s="15" t="s">
        <v>13260</v>
      </c>
      <c r="BG859" s="27">
        <v>-0.05</v>
      </c>
    </row>
    <row r="860" spans="1:66" ht="18" customHeight="1" thickBot="1" x14ac:dyDescent="0.4">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4">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4">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4">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4">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4">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4">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4">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4">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4">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4">
      <c r="A870" t="s">
        <v>2027</v>
      </c>
      <c r="C870" s="4">
        <v>45635</v>
      </c>
      <c r="AR870" s="3">
        <v>2</v>
      </c>
      <c r="BA870" s="35"/>
      <c r="BB870" s="35" t="s">
        <v>12982</v>
      </c>
      <c r="BC870" s="29" t="s">
        <v>12983</v>
      </c>
      <c r="BD870" s="32">
        <v>2</v>
      </c>
      <c r="BE870" s="32">
        <v>3</v>
      </c>
      <c r="BF870" s="27">
        <v>-7.0000000000000007E-2</v>
      </c>
    </row>
    <row r="871" spans="1:66" ht="18" customHeight="1" thickBot="1" x14ac:dyDescent="0.4">
      <c r="AR871" s="3">
        <v>2</v>
      </c>
      <c r="BB871" s="35" t="s">
        <v>12982</v>
      </c>
      <c r="BC871" s="29" t="s">
        <v>12984</v>
      </c>
      <c r="BD871" s="15" t="s">
        <v>1949</v>
      </c>
      <c r="BE871" s="16" t="s">
        <v>1909</v>
      </c>
      <c r="BF871" s="27">
        <v>-0.12</v>
      </c>
    </row>
    <row r="872" spans="1:66" ht="18" customHeight="1" thickBot="1" x14ac:dyDescent="0.4">
      <c r="BB872" s="35" t="s">
        <v>2409</v>
      </c>
      <c r="BC872" s="29" t="s">
        <v>4650</v>
      </c>
      <c r="BD872" s="32">
        <v>2</v>
      </c>
      <c r="BE872" s="16" t="s">
        <v>2918</v>
      </c>
      <c r="BF872" s="16" t="s">
        <v>1912</v>
      </c>
      <c r="BG872" s="17" t="s">
        <v>5486</v>
      </c>
      <c r="BH872" s="27">
        <v>-0.03</v>
      </c>
    </row>
    <row r="873" spans="1:66" ht="18" customHeight="1" thickBot="1" x14ac:dyDescent="0.4">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4">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4">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4">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4">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4">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4">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4">
      <c r="AP880" s="37" t="s">
        <v>13163</v>
      </c>
      <c r="BC880" s="35" t="s">
        <v>2409</v>
      </c>
      <c r="BD880" s="29" t="s">
        <v>5147</v>
      </c>
      <c r="BE880" s="15">
        <v>2</v>
      </c>
      <c r="BF880" s="15">
        <v>3</v>
      </c>
      <c r="BG880" s="27">
        <v>-2E-3</v>
      </c>
    </row>
    <row r="881" spans="1:66" ht="18" customHeight="1" thickBot="1" x14ac:dyDescent="0.4">
      <c r="BC881" s="35" t="s">
        <v>2409</v>
      </c>
      <c r="BD881" s="29" t="s">
        <v>13265</v>
      </c>
      <c r="BE881" s="15">
        <v>2</v>
      </c>
      <c r="BF881" s="15">
        <v>3</v>
      </c>
      <c r="BG881" s="16" t="s">
        <v>4802</v>
      </c>
      <c r="BH881" s="27">
        <v>-0.05</v>
      </c>
    </row>
    <row r="882" spans="1:66" ht="18" customHeight="1" thickBot="1" x14ac:dyDescent="0.4">
      <c r="BC882" s="35" t="s">
        <v>2409</v>
      </c>
      <c r="BD882" s="29" t="s">
        <v>2026</v>
      </c>
      <c r="BE882" s="15">
        <v>2</v>
      </c>
      <c r="BF882" s="15">
        <v>3</v>
      </c>
      <c r="BG882" s="17">
        <v>-0.09</v>
      </c>
      <c r="BH882" s="27">
        <v>-0.03</v>
      </c>
    </row>
    <row r="883" spans="1:66" ht="18" customHeight="1" thickBot="1" x14ac:dyDescent="0.4">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4">
      <c r="BC884" s="35" t="s">
        <v>5405</v>
      </c>
      <c r="BD884" s="29" t="s">
        <v>5445</v>
      </c>
      <c r="BE884" s="15">
        <v>2</v>
      </c>
      <c r="BF884" s="15">
        <v>3</v>
      </c>
      <c r="BG884" s="15">
        <v>4</v>
      </c>
      <c r="BH884" s="17" t="s">
        <v>5486</v>
      </c>
      <c r="BI884" s="17">
        <v>-0.09</v>
      </c>
    </row>
    <row r="885" spans="1:66" ht="18" customHeight="1" thickBot="1" x14ac:dyDescent="0.4">
      <c r="A885" t="s">
        <v>1995</v>
      </c>
      <c r="C885" s="4">
        <v>45637</v>
      </c>
      <c r="BD885" s="35" t="s">
        <v>13160</v>
      </c>
      <c r="BE885" s="29" t="s">
        <v>13162</v>
      </c>
      <c r="BF885" s="15">
        <v>2</v>
      </c>
      <c r="BG885" s="15">
        <v>3</v>
      </c>
      <c r="BH885" s="27">
        <v>-0.05</v>
      </c>
    </row>
    <row r="886" spans="1:66" ht="18" customHeight="1" thickBot="1" x14ac:dyDescent="0.4">
      <c r="BD886" s="35" t="s">
        <v>1852</v>
      </c>
      <c r="BE886" s="29" t="s">
        <v>13271</v>
      </c>
      <c r="BF886" s="15" t="s">
        <v>1949</v>
      </c>
      <c r="BG886" s="15" t="s">
        <v>5116</v>
      </c>
      <c r="BH886" s="27">
        <v>-0.05</v>
      </c>
    </row>
    <row r="887" spans="1:66" ht="18" customHeight="1" thickBot="1" x14ac:dyDescent="0.4">
      <c r="BD887" s="35" t="s">
        <v>13269</v>
      </c>
      <c r="BE887" s="29" t="s">
        <v>1958</v>
      </c>
      <c r="BF887" s="32">
        <v>2</v>
      </c>
      <c r="BG887" s="32">
        <v>3</v>
      </c>
      <c r="BH887" s="32">
        <v>4</v>
      </c>
      <c r="BI887" s="32">
        <v>5</v>
      </c>
      <c r="BJ887" s="27">
        <v>-7.0000000000000007E-2</v>
      </c>
    </row>
    <row r="888" spans="1:66" ht="18" customHeight="1" thickBot="1" x14ac:dyDescent="0.4">
      <c r="AS888" s="3">
        <v>2</v>
      </c>
      <c r="BD888" s="35" t="s">
        <v>1806</v>
      </c>
      <c r="BE888" s="29" t="s">
        <v>4989</v>
      </c>
      <c r="BF888" s="15">
        <v>2</v>
      </c>
      <c r="BG888" s="15">
        <v>3</v>
      </c>
      <c r="BH888" s="28">
        <v>0.03</v>
      </c>
    </row>
    <row r="889" spans="1:66" ht="18" customHeight="1" thickBot="1" x14ac:dyDescent="0.4">
      <c r="AP889" s="37" t="s">
        <v>12986</v>
      </c>
      <c r="BD889" s="35" t="s">
        <v>13270</v>
      </c>
      <c r="BE889" s="29" t="s">
        <v>1976</v>
      </c>
      <c r="BF889" s="32">
        <v>2</v>
      </c>
      <c r="BG889" s="27">
        <v>-0.04</v>
      </c>
    </row>
    <row r="890" spans="1:66" ht="18" customHeight="1" thickBot="1" x14ac:dyDescent="0.4">
      <c r="C890" s="4"/>
      <c r="BD890" s="35" t="s">
        <v>2409</v>
      </c>
      <c r="BE890" s="29" t="s">
        <v>13272</v>
      </c>
      <c r="BF890" s="15" t="s">
        <v>1949</v>
      </c>
      <c r="BG890" s="27">
        <v>-0.01</v>
      </c>
    </row>
    <row r="891" spans="1:66" ht="18" customHeight="1" thickBot="1" x14ac:dyDescent="0.4">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4">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4">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4">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4">
      <c r="BE895" s="35" t="s">
        <v>13351</v>
      </c>
      <c r="BF895" s="29" t="s">
        <v>13352</v>
      </c>
      <c r="BG895" s="32">
        <v>2</v>
      </c>
      <c r="BH895" s="32">
        <v>3</v>
      </c>
      <c r="BI895" s="27">
        <v>-0.03</v>
      </c>
    </row>
    <row r="896" spans="1:66" ht="18" customHeight="1" thickBot="1" x14ac:dyDescent="0.4">
      <c r="BE896" s="35" t="s">
        <v>13428</v>
      </c>
      <c r="BF896" s="29" t="s">
        <v>13429</v>
      </c>
      <c r="BG896" s="15">
        <v>2</v>
      </c>
      <c r="BH896" s="15" t="s">
        <v>13430</v>
      </c>
      <c r="BI896" s="17" t="s">
        <v>5486</v>
      </c>
      <c r="BJ896" s="27">
        <v>-0.01</v>
      </c>
    </row>
    <row r="897" spans="1:69" ht="18" customHeight="1" thickBot="1" x14ac:dyDescent="0.4">
      <c r="BE897" s="35" t="s">
        <v>13428</v>
      </c>
      <c r="BF897" s="29" t="s">
        <v>2019</v>
      </c>
      <c r="BG897" s="15">
        <v>2</v>
      </c>
      <c r="BH897" s="15">
        <v>3</v>
      </c>
      <c r="BI897" s="17" t="s">
        <v>5486</v>
      </c>
      <c r="BJ897" s="17" t="s">
        <v>6247</v>
      </c>
      <c r="BK897" s="28">
        <v>0.01</v>
      </c>
    </row>
    <row r="898" spans="1:69" ht="18" customHeight="1" thickBot="1" x14ac:dyDescent="0.4">
      <c r="BB898" s="3">
        <v>1</v>
      </c>
      <c r="BE898" s="35" t="s">
        <v>13432</v>
      </c>
      <c r="BF898" s="29" t="s">
        <v>2063</v>
      </c>
      <c r="BG898" s="15">
        <v>2</v>
      </c>
      <c r="BH898" s="15">
        <v>3</v>
      </c>
      <c r="BI898" s="17" t="s">
        <v>5486</v>
      </c>
      <c r="BJ898" s="17" t="s">
        <v>6247</v>
      </c>
      <c r="BK898" s="17" t="s">
        <v>5221</v>
      </c>
      <c r="BL898" s="28">
        <v>0.02</v>
      </c>
    </row>
    <row r="899" spans="1:69" ht="18" customHeight="1" thickBot="1" x14ac:dyDescent="0.4">
      <c r="BE899" s="35" t="s">
        <v>13351</v>
      </c>
      <c r="BF899" s="29" t="s">
        <v>13434</v>
      </c>
      <c r="BG899" s="15">
        <v>2</v>
      </c>
      <c r="BH899" s="15">
        <v>3</v>
      </c>
      <c r="BI899" s="17" t="s">
        <v>5486</v>
      </c>
      <c r="BJ899" s="17" t="s">
        <v>6247</v>
      </c>
      <c r="BK899" s="27">
        <v>-0.03</v>
      </c>
    </row>
    <row r="900" spans="1:69" ht="18" customHeight="1" thickBot="1" x14ac:dyDescent="0.4">
      <c r="BE900" s="35" t="s">
        <v>5405</v>
      </c>
      <c r="BF900" s="29" t="s">
        <v>13435</v>
      </c>
      <c r="BG900" s="15">
        <v>2</v>
      </c>
      <c r="BH900" s="15">
        <v>3</v>
      </c>
      <c r="BI900" s="17" t="s">
        <v>5486</v>
      </c>
      <c r="BJ900" s="27">
        <v>-0.06</v>
      </c>
    </row>
    <row r="901" spans="1:69" ht="18" customHeight="1" thickBot="1" x14ac:dyDescent="0.4">
      <c r="BE901" s="35" t="s">
        <v>13436</v>
      </c>
      <c r="BF901" s="29" t="s">
        <v>13437</v>
      </c>
      <c r="BG901" s="15">
        <v>2</v>
      </c>
      <c r="BH901" s="15">
        <v>3</v>
      </c>
      <c r="BI901" s="17" t="s">
        <v>5486</v>
      </c>
      <c r="BJ901" s="27">
        <v>-0.06</v>
      </c>
    </row>
    <row r="902" spans="1:69" ht="18" customHeight="1" thickBot="1" x14ac:dyDescent="0.4">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4">
      <c r="A903" t="s">
        <v>1995</v>
      </c>
      <c r="C903" s="4">
        <v>45639</v>
      </c>
      <c r="BF903" s="35" t="s">
        <v>13438</v>
      </c>
      <c r="BG903" s="29" t="s">
        <v>13439</v>
      </c>
      <c r="BH903" s="15">
        <v>2</v>
      </c>
      <c r="BI903" s="17">
        <v>-7.0000000000000007E-2</v>
      </c>
      <c r="BJ903" s="17" t="s">
        <v>5486</v>
      </c>
      <c r="BK903" s="27">
        <v>-7.0000000000000007E-2</v>
      </c>
    </row>
    <row r="904" spans="1:69" ht="18" customHeight="1" thickBot="1" x14ac:dyDescent="0.4">
      <c r="BF904" s="35" t="s">
        <v>11974</v>
      </c>
      <c r="BG904" s="29" t="s">
        <v>1989</v>
      </c>
      <c r="BH904" s="32">
        <v>2</v>
      </c>
      <c r="BI904" s="17">
        <v>-0.08</v>
      </c>
      <c r="BJ904" s="15" t="s">
        <v>1943</v>
      </c>
      <c r="BK904" s="17">
        <v>-0.09</v>
      </c>
      <c r="BL904" s="27">
        <v>-0.01</v>
      </c>
    </row>
    <row r="905" spans="1:69" ht="18" customHeight="1" thickBot="1" x14ac:dyDescent="0.4">
      <c r="BB905" s="3">
        <v>1</v>
      </c>
      <c r="BF905" s="35" t="s">
        <v>13474</v>
      </c>
      <c r="BG905" s="29" t="s">
        <v>13473</v>
      </c>
      <c r="BH905" s="15">
        <v>2</v>
      </c>
      <c r="BI905" s="15">
        <v>3</v>
      </c>
      <c r="BJ905" s="15">
        <v>4</v>
      </c>
      <c r="BK905" s="27">
        <v>-7.0000000000000007E-2</v>
      </c>
    </row>
    <row r="906" spans="1:69" ht="18" customHeight="1" thickBot="1" x14ac:dyDescent="0.4">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4">
      <c r="BD907" s="58" t="s">
        <v>13555</v>
      </c>
      <c r="BG907" s="35" t="s">
        <v>13478</v>
      </c>
      <c r="BH907" s="29" t="s">
        <v>13479</v>
      </c>
      <c r="BI907" s="15">
        <v>2</v>
      </c>
      <c r="BJ907" s="32">
        <v>3</v>
      </c>
      <c r="BK907" s="28">
        <v>0.03</v>
      </c>
      <c r="BL907" s="17" t="s">
        <v>5486</v>
      </c>
      <c r="BM907" s="17" t="s">
        <v>6247</v>
      </c>
      <c r="BN907" s="27">
        <v>-0.06</v>
      </c>
    </row>
    <row r="908" spans="1:69" ht="18" customHeight="1" thickBot="1" x14ac:dyDescent="0.4">
      <c r="BD908" s="3">
        <v>1</v>
      </c>
      <c r="BG908" s="35" t="s">
        <v>13481</v>
      </c>
      <c r="BH908" s="29" t="s">
        <v>1973</v>
      </c>
      <c r="BI908" s="15">
        <v>2</v>
      </c>
      <c r="BJ908" s="15">
        <v>3</v>
      </c>
      <c r="BK908" s="16" t="s">
        <v>4988</v>
      </c>
      <c r="BL908" s="27">
        <v>-0.01</v>
      </c>
    </row>
    <row r="909" spans="1:69" ht="18" customHeight="1" thickBot="1" x14ac:dyDescent="0.4">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4">
      <c r="BE910" s="3">
        <v>1</v>
      </c>
      <c r="BG910" s="35" t="s">
        <v>13476</v>
      </c>
      <c r="BH910" s="29" t="s">
        <v>13477</v>
      </c>
      <c r="BI910" s="15">
        <v>2</v>
      </c>
      <c r="BJ910" s="32">
        <v>3</v>
      </c>
      <c r="BK910" s="15">
        <v>4</v>
      </c>
      <c r="BL910" s="16" t="s">
        <v>1931</v>
      </c>
      <c r="BM910" s="17" t="s">
        <v>5486</v>
      </c>
      <c r="BN910" s="28">
        <v>0.04</v>
      </c>
    </row>
    <row r="911" spans="1:69" ht="18" customHeight="1" thickBot="1" x14ac:dyDescent="0.4">
      <c r="BG911" s="35" t="s">
        <v>1914</v>
      </c>
      <c r="BH911" s="29" t="s">
        <v>8948</v>
      </c>
      <c r="BK911" s="15" t="s">
        <v>13704</v>
      </c>
      <c r="BL911" s="15" t="s">
        <v>13705</v>
      </c>
      <c r="BM911" s="16" t="s">
        <v>2011</v>
      </c>
      <c r="BN911" s="27">
        <v>-0.03</v>
      </c>
    </row>
    <row r="912" spans="1:69" ht="18" customHeight="1" thickBot="1" x14ac:dyDescent="0.4">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4">
      <c r="BG913" s="35" t="s">
        <v>13623</v>
      </c>
      <c r="BH913" s="29" t="s">
        <v>4649</v>
      </c>
      <c r="BJ913" s="15">
        <v>2</v>
      </c>
      <c r="BK913" s="15" t="s">
        <v>1943</v>
      </c>
      <c r="BL913" s="27">
        <v>-0.06</v>
      </c>
    </row>
    <row r="914" spans="1:69" ht="18" customHeight="1" thickBot="1" x14ac:dyDescent="0.4">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4">
      <c r="BH915" s="35" t="s">
        <v>13482</v>
      </c>
      <c r="BI915" s="29" t="s">
        <v>13483</v>
      </c>
      <c r="BJ915" s="15">
        <v>2</v>
      </c>
      <c r="BK915" s="17" t="s">
        <v>5486</v>
      </c>
      <c r="BL915" s="27">
        <v>-0.01</v>
      </c>
    </row>
    <row r="916" spans="1:69" ht="18" customHeight="1" thickBot="1" x14ac:dyDescent="0.4">
      <c r="BH916" s="35" t="s">
        <v>4626</v>
      </c>
      <c r="BI916" s="29" t="s">
        <v>1984</v>
      </c>
      <c r="BJ916" s="15">
        <v>2</v>
      </c>
      <c r="BK916" s="27">
        <v>-0.06</v>
      </c>
      <c r="BL916" s="27">
        <v>-7.0000000000000007E-2</v>
      </c>
    </row>
    <row r="917" spans="1:69" ht="18" customHeight="1" thickBot="1" x14ac:dyDescent="0.4">
      <c r="BH917" s="35" t="s">
        <v>4626</v>
      </c>
      <c r="BI917" s="29" t="s">
        <v>5562</v>
      </c>
      <c r="BJ917" s="15">
        <v>2</v>
      </c>
      <c r="BK917" s="16" t="s">
        <v>4802</v>
      </c>
      <c r="BL917" s="17" t="s">
        <v>5486</v>
      </c>
      <c r="BM917" s="17" t="s">
        <v>6247</v>
      </c>
      <c r="BN917" s="28">
        <v>0.01</v>
      </c>
    </row>
    <row r="918" spans="1:69" ht="18" customHeight="1" thickBot="1" x14ac:dyDescent="0.4">
      <c r="BH918" s="35" t="s">
        <v>4626</v>
      </c>
      <c r="BI918" s="29" t="s">
        <v>5296</v>
      </c>
      <c r="BJ918" s="15">
        <v>2</v>
      </c>
      <c r="BK918" s="27">
        <v>-7.0000000000000007E-2</v>
      </c>
    </row>
    <row r="919" spans="1:69" ht="18" customHeight="1" thickBot="1" x14ac:dyDescent="0.4">
      <c r="BH919" s="35" t="s">
        <v>13432</v>
      </c>
      <c r="BI919" s="29" t="s">
        <v>13551</v>
      </c>
      <c r="BJ919" s="15">
        <v>2</v>
      </c>
      <c r="BK919" s="16" t="s">
        <v>4802</v>
      </c>
      <c r="BL919" s="27">
        <v>-7.0000000000000007E-2</v>
      </c>
    </row>
    <row r="920" spans="1:69" ht="18" customHeight="1" thickBot="1" x14ac:dyDescent="0.4">
      <c r="BH920" s="35" t="s">
        <v>13552</v>
      </c>
      <c r="BI920" s="29" t="s">
        <v>4728</v>
      </c>
      <c r="BJ920" s="15">
        <v>2</v>
      </c>
      <c r="BK920" s="16" t="s">
        <v>1917</v>
      </c>
      <c r="BL920" s="28">
        <v>0.01</v>
      </c>
    </row>
    <row r="921" spans="1:69" ht="18" customHeight="1" thickBot="1" x14ac:dyDescent="0.4">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4">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4">
      <c r="BI923" s="35" t="s">
        <v>13619</v>
      </c>
      <c r="BJ923" s="29" t="s">
        <v>13620</v>
      </c>
      <c r="BK923" s="15">
        <v>2</v>
      </c>
      <c r="BL923" s="16" t="s">
        <v>4802</v>
      </c>
      <c r="BM923" s="28">
        <v>0.04</v>
      </c>
    </row>
    <row r="924" spans="1:69" ht="18" customHeight="1" thickBot="1" x14ac:dyDescent="0.4">
      <c r="BI924" s="35" t="s">
        <v>1884</v>
      </c>
      <c r="BJ924" s="29" t="s">
        <v>5311</v>
      </c>
      <c r="BK924" s="15">
        <v>2</v>
      </c>
      <c r="BL924" s="27">
        <v>-0.06</v>
      </c>
    </row>
    <row r="925" spans="1:69" ht="18" customHeight="1" thickBot="1" x14ac:dyDescent="0.4">
      <c r="BI925" s="35" t="s">
        <v>13621</v>
      </c>
      <c r="BJ925" s="29" t="s">
        <v>13622</v>
      </c>
      <c r="BK925" s="15" t="s">
        <v>1949</v>
      </c>
      <c r="BL925" s="16" t="s">
        <v>5348</v>
      </c>
      <c r="BM925" s="27">
        <v>-7.0000000000000007E-2</v>
      </c>
    </row>
    <row r="926" spans="1:69" ht="18" customHeight="1" thickBot="1" x14ac:dyDescent="0.4">
      <c r="BI926" s="35" t="s">
        <v>5025</v>
      </c>
      <c r="BJ926" s="29" t="s">
        <v>6539</v>
      </c>
      <c r="BK926" s="15">
        <v>2</v>
      </c>
      <c r="BL926" s="15">
        <v>3</v>
      </c>
      <c r="BM926" s="15">
        <v>4</v>
      </c>
      <c r="BN926" s="15">
        <v>5</v>
      </c>
      <c r="BO926" s="17" t="s">
        <v>5486</v>
      </c>
      <c r="BP926" s="17" t="s">
        <v>6247</v>
      </c>
      <c r="BQ926" s="28">
        <v>0.03</v>
      </c>
    </row>
    <row r="927" spans="1:69" ht="18" customHeight="1" thickBot="1" x14ac:dyDescent="0.4">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4">
      <c r="BJ928" s="35" t="s">
        <v>13700</v>
      </c>
      <c r="BK928" s="29" t="s">
        <v>2057</v>
      </c>
      <c r="BL928" s="32">
        <v>2</v>
      </c>
      <c r="BM928" s="28">
        <v>0.01</v>
      </c>
    </row>
    <row r="929" spans="1:74" ht="18" customHeight="1" thickBot="1" x14ac:dyDescent="0.4">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4">
      <c r="BH930" s="3">
        <v>1</v>
      </c>
      <c r="BJ930" s="35" t="s">
        <v>13700</v>
      </c>
      <c r="BK930" s="29" t="s">
        <v>13701</v>
      </c>
      <c r="BL930" s="15" t="s">
        <v>1949</v>
      </c>
      <c r="BM930" s="28">
        <v>0.04</v>
      </c>
      <c r="BN930" s="16" t="s">
        <v>5911</v>
      </c>
      <c r="BO930" s="27">
        <v>-7.0000000000000007E-2</v>
      </c>
    </row>
    <row r="931" spans="1:74" ht="18" customHeight="1" thickBot="1" x14ac:dyDescent="0.4">
      <c r="BH931" s="3">
        <v>1</v>
      </c>
      <c r="BJ931" s="35" t="s">
        <v>13700</v>
      </c>
      <c r="BK931" s="29" t="s">
        <v>6016</v>
      </c>
      <c r="BL931" s="15">
        <v>2</v>
      </c>
      <c r="BM931" s="17" t="s">
        <v>5486</v>
      </c>
      <c r="BN931" s="17" t="s">
        <v>6247</v>
      </c>
      <c r="BO931" s="17" t="s">
        <v>5221</v>
      </c>
      <c r="BP931" s="17">
        <v>-0.08</v>
      </c>
      <c r="BQ931" s="28">
        <v>0.03</v>
      </c>
    </row>
    <row r="932" spans="1:74" ht="18" customHeight="1" thickBot="1" x14ac:dyDescent="0.4">
      <c r="BH932" s="3">
        <v>1</v>
      </c>
      <c r="BJ932" s="35" t="s">
        <v>13700</v>
      </c>
      <c r="BK932" s="29" t="s">
        <v>12255</v>
      </c>
      <c r="BL932" s="15">
        <v>2</v>
      </c>
      <c r="BM932" s="17" t="s">
        <v>5486</v>
      </c>
      <c r="BN932" s="28">
        <v>6.6000000000000003E-2</v>
      </c>
    </row>
    <row r="933" spans="1:74" ht="18" customHeight="1" thickBot="1" x14ac:dyDescent="0.4">
      <c r="BH933" s="3">
        <v>1</v>
      </c>
      <c r="BJ933" s="35" t="s">
        <v>13700</v>
      </c>
      <c r="BK933" s="29" t="s">
        <v>13715</v>
      </c>
      <c r="BL933" s="15" t="s">
        <v>1949</v>
      </c>
      <c r="BM933" s="17">
        <v>-0.09</v>
      </c>
      <c r="BN933" s="28">
        <v>0.03</v>
      </c>
    </row>
    <row r="934" spans="1:74" ht="18" customHeight="1" thickBot="1" x14ac:dyDescent="0.4">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4">
      <c r="BJ935" s="35" t="s">
        <v>13702</v>
      </c>
      <c r="BK935" s="29" t="s">
        <v>13709</v>
      </c>
      <c r="BL935" s="15">
        <v>2</v>
      </c>
      <c r="BM935" s="27">
        <v>-0.04</v>
      </c>
    </row>
    <row r="936" spans="1:74" ht="18" customHeight="1" thickBot="1" x14ac:dyDescent="0.4">
      <c r="BJ936" s="35" t="s">
        <v>1914</v>
      </c>
      <c r="BK936" s="29" t="s">
        <v>8948</v>
      </c>
      <c r="BL936" s="15">
        <v>2</v>
      </c>
      <c r="BM936" s="16" t="s">
        <v>2011</v>
      </c>
      <c r="BN936" s="27">
        <v>-0.03</v>
      </c>
    </row>
    <row r="937" spans="1:74" ht="18" customHeight="1" thickBot="1" x14ac:dyDescent="0.4">
      <c r="BJ937" s="35" t="s">
        <v>13706</v>
      </c>
      <c r="BK937" s="29" t="s">
        <v>4712</v>
      </c>
      <c r="BL937" s="15">
        <v>2</v>
      </c>
      <c r="BM937" s="27">
        <v>-0.01</v>
      </c>
    </row>
    <row r="938" spans="1:74" ht="18" customHeight="1" thickBot="1" x14ac:dyDescent="0.4">
      <c r="BJ938" s="35" t="s">
        <v>13707</v>
      </c>
      <c r="BK938" s="29" t="s">
        <v>13708</v>
      </c>
      <c r="BL938" s="15">
        <v>2</v>
      </c>
      <c r="BM938" s="27">
        <v>-0.04</v>
      </c>
    </row>
    <row r="939" spans="1:74" ht="18" customHeight="1" thickBot="1" x14ac:dyDescent="0.4">
      <c r="BJ939" s="35" t="s">
        <v>13710</v>
      </c>
      <c r="BK939" s="29" t="s">
        <v>12942</v>
      </c>
      <c r="BL939" s="15">
        <v>2</v>
      </c>
      <c r="BM939" s="16" t="s">
        <v>1930</v>
      </c>
      <c r="BN939" s="17" t="s">
        <v>5486</v>
      </c>
      <c r="BO939" s="17" t="s">
        <v>6247</v>
      </c>
      <c r="BP939" s="17" t="s">
        <v>5221</v>
      </c>
      <c r="BQ939" s="27">
        <v>-7.0000000000000007E-2</v>
      </c>
    </row>
    <row r="940" spans="1:74" ht="18" customHeight="1" thickBot="1" x14ac:dyDescent="0.4">
      <c r="A940" t="s">
        <v>2016</v>
      </c>
      <c r="C940" s="4">
        <v>45646</v>
      </c>
      <c r="BE940" s="37" t="s">
        <v>9075</v>
      </c>
      <c r="BH940" s="37" t="s">
        <v>13711</v>
      </c>
      <c r="BK940" s="35" t="s">
        <v>13712</v>
      </c>
      <c r="BL940" s="29" t="s">
        <v>2014</v>
      </c>
      <c r="BM940" s="15">
        <v>2</v>
      </c>
      <c r="BN940" s="27">
        <v>-0.06</v>
      </c>
    </row>
    <row r="941" spans="1:74" ht="18" customHeight="1" thickBot="1" x14ac:dyDescent="0.4">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4">
      <c r="BK942" s="35" t="s">
        <v>1914</v>
      </c>
      <c r="BL942" s="29" t="s">
        <v>6166</v>
      </c>
      <c r="BM942" s="15">
        <v>2</v>
      </c>
      <c r="BN942" s="16" t="s">
        <v>2011</v>
      </c>
      <c r="BO942" s="15" t="s">
        <v>1943</v>
      </c>
      <c r="BP942" s="15" t="s">
        <v>1960</v>
      </c>
      <c r="BQ942" s="16" t="s">
        <v>1930</v>
      </c>
      <c r="BR942" s="27">
        <v>-0.04</v>
      </c>
    </row>
    <row r="943" spans="1:74" ht="18" customHeight="1" thickBot="1" x14ac:dyDescent="0.4">
      <c r="BK943" s="35" t="s">
        <v>13748</v>
      </c>
      <c r="BL943" s="29" t="s">
        <v>13747</v>
      </c>
      <c r="BM943" s="15">
        <v>2</v>
      </c>
      <c r="BN943" s="27">
        <v>-0.04</v>
      </c>
      <c r="BO943" s="17" t="s">
        <v>5486</v>
      </c>
      <c r="BP943" s="15" t="s">
        <v>2058</v>
      </c>
      <c r="BQ943" s="27">
        <v>-0.01</v>
      </c>
    </row>
    <row r="944" spans="1:74" ht="18" customHeight="1" thickBot="1" x14ac:dyDescent="0.4">
      <c r="BH944" s="3">
        <v>1</v>
      </c>
      <c r="BK944" s="35" t="s">
        <v>13746</v>
      </c>
      <c r="BL944" s="29" t="s">
        <v>13745</v>
      </c>
      <c r="BM944" s="15">
        <v>2</v>
      </c>
      <c r="BN944" s="15">
        <v>3</v>
      </c>
      <c r="BO944" s="27">
        <v>-0.04</v>
      </c>
      <c r="BP944" s="17" t="s">
        <v>5486</v>
      </c>
      <c r="BQ944" s="28">
        <v>0.03</v>
      </c>
    </row>
    <row r="945" spans="1:74" ht="18" customHeight="1" thickBot="1" x14ac:dyDescent="0.4">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4">
      <c r="BK946" s="35" t="s">
        <v>13749</v>
      </c>
      <c r="BL946" s="29" t="s">
        <v>4481</v>
      </c>
      <c r="BM946" s="15">
        <v>2</v>
      </c>
      <c r="BN946" s="28">
        <v>0.01</v>
      </c>
    </row>
    <row r="947" spans="1:74" ht="18" customHeight="1" thickBot="1" x14ac:dyDescent="0.4">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4">
      <c r="BL948" s="35" t="s">
        <v>13815</v>
      </c>
      <c r="BM948" s="29" t="s">
        <v>13816</v>
      </c>
      <c r="BN948" s="15">
        <v>2</v>
      </c>
      <c r="BO948" s="16" t="s">
        <v>1927</v>
      </c>
      <c r="BP948" s="17">
        <v>-0.08</v>
      </c>
      <c r="BQ948" s="15">
        <v>1</v>
      </c>
      <c r="BR948" s="27">
        <v>-0.03</v>
      </c>
    </row>
    <row r="949" spans="1:74" ht="18" customHeight="1" thickBot="1" x14ac:dyDescent="0.4">
      <c r="BL949" s="35" t="s">
        <v>13811</v>
      </c>
      <c r="BM949" s="29" t="s">
        <v>5293</v>
      </c>
      <c r="BN949" s="32">
        <v>2</v>
      </c>
      <c r="BO949" s="27">
        <v>-7.0000000000000007E-2</v>
      </c>
    </row>
    <row r="950" spans="1:74" ht="18" customHeight="1" thickBot="1" x14ac:dyDescent="0.4">
      <c r="BE950" s="3">
        <v>2</v>
      </c>
      <c r="BL950" s="35" t="s">
        <v>1914</v>
      </c>
      <c r="BM950" s="29" t="s">
        <v>13812</v>
      </c>
      <c r="BN950" s="15">
        <v>2</v>
      </c>
      <c r="BO950" s="16" t="s">
        <v>1930</v>
      </c>
      <c r="BP950" s="17">
        <v>0.02</v>
      </c>
      <c r="BQ950" s="15">
        <v>1</v>
      </c>
      <c r="BR950" s="16" t="s">
        <v>4647</v>
      </c>
      <c r="BS950" s="27">
        <v>-0.06</v>
      </c>
    </row>
    <row r="951" spans="1:74" ht="18" customHeight="1" thickBot="1" x14ac:dyDescent="0.4">
      <c r="BL951" s="35" t="s">
        <v>13813</v>
      </c>
      <c r="BM951" s="29" t="s">
        <v>13814</v>
      </c>
      <c r="BN951" s="15">
        <v>2</v>
      </c>
      <c r="BO951" s="27">
        <v>-0.09</v>
      </c>
    </row>
    <row r="952" spans="1:74" ht="18" customHeight="1" thickBot="1" x14ac:dyDescent="0.4">
      <c r="BL952" s="35" t="s">
        <v>2447</v>
      </c>
      <c r="BM952" s="29" t="s">
        <v>7659</v>
      </c>
      <c r="BN952" s="15">
        <v>2</v>
      </c>
      <c r="BO952" s="16" t="s">
        <v>4834</v>
      </c>
      <c r="BP952" s="27">
        <v>-0.06</v>
      </c>
    </row>
    <row r="953" spans="1:74" ht="18" customHeight="1" thickBot="1" x14ac:dyDescent="0.4">
      <c r="BL953" s="35" t="s">
        <v>13817</v>
      </c>
      <c r="BM953" s="29" t="s">
        <v>13818</v>
      </c>
      <c r="BN953" s="15">
        <v>2</v>
      </c>
      <c r="BO953" s="27">
        <v>-7.0000000000000007E-2</v>
      </c>
    </row>
    <row r="954" spans="1:74" ht="18" customHeight="1" thickBot="1" x14ac:dyDescent="0.4">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4">
      <c r="BF955" s="3">
        <v>2</v>
      </c>
      <c r="BM955" s="35" t="s">
        <v>1806</v>
      </c>
      <c r="BN955" s="29" t="s">
        <v>13864</v>
      </c>
      <c r="BO955" s="15">
        <v>2</v>
      </c>
      <c r="BP955" s="15">
        <v>3</v>
      </c>
      <c r="BQ955" s="17">
        <v>-0.08</v>
      </c>
      <c r="BR955" s="27">
        <v>-0.06</v>
      </c>
      <c r="BS955" s="17" t="s">
        <v>5486</v>
      </c>
      <c r="BT955" s="28">
        <v>0.01</v>
      </c>
    </row>
    <row r="956" spans="1:74" ht="18" customHeight="1" thickBot="1" x14ac:dyDescent="0.4">
      <c r="BF956" s="3">
        <v>2</v>
      </c>
      <c r="BM956" s="35" t="s">
        <v>1806</v>
      </c>
      <c r="BN956" s="29" t="s">
        <v>13819</v>
      </c>
      <c r="BO956" s="28">
        <v>0.03</v>
      </c>
      <c r="BP956" s="16" t="s">
        <v>2011</v>
      </c>
      <c r="BQ956" s="27">
        <v>-0.03</v>
      </c>
    </row>
    <row r="957" spans="1:74" ht="18" customHeight="1" thickBot="1" x14ac:dyDescent="0.4">
      <c r="BF957" s="31">
        <v>2</v>
      </c>
      <c r="BM957" s="35" t="s">
        <v>1806</v>
      </c>
      <c r="BN957" s="29" t="s">
        <v>13820</v>
      </c>
      <c r="BO957" s="15" t="s">
        <v>1949</v>
      </c>
      <c r="BP957" s="16" t="s">
        <v>6979</v>
      </c>
      <c r="BQ957" s="27">
        <v>-0.06</v>
      </c>
    </row>
    <row r="958" spans="1:74" ht="18" customHeight="1" thickBot="1" x14ac:dyDescent="0.4">
      <c r="BM958" s="35" t="s">
        <v>1806</v>
      </c>
      <c r="BN958" s="29" t="s">
        <v>13861</v>
      </c>
      <c r="BO958" s="15">
        <v>2</v>
      </c>
      <c r="BP958" s="32">
        <v>3</v>
      </c>
      <c r="BQ958" s="16" t="s">
        <v>4802</v>
      </c>
      <c r="BR958" s="17" t="s">
        <v>5486</v>
      </c>
      <c r="BS958" s="17" t="s">
        <v>6247</v>
      </c>
      <c r="BT958" s="27">
        <v>-0.04</v>
      </c>
    </row>
    <row r="959" spans="1:74" ht="18" customHeight="1" thickBot="1" x14ac:dyDescent="0.4">
      <c r="BM959" s="35" t="s">
        <v>13865</v>
      </c>
      <c r="BN959" s="29" t="s">
        <v>2031</v>
      </c>
      <c r="BO959" s="15">
        <v>2</v>
      </c>
      <c r="BP959" s="16" t="s">
        <v>1911</v>
      </c>
      <c r="BQ959" s="17" t="s">
        <v>5486</v>
      </c>
      <c r="BR959" s="17" t="s">
        <v>6247</v>
      </c>
      <c r="BS959" s="27">
        <v>-0.08</v>
      </c>
    </row>
    <row r="960" spans="1:74" ht="18" customHeight="1" thickBot="1" x14ac:dyDescent="0.4">
      <c r="BH960" s="3">
        <v>1</v>
      </c>
      <c r="BM960" s="35" t="s">
        <v>13862</v>
      </c>
      <c r="BN960" s="29" t="s">
        <v>13863</v>
      </c>
      <c r="BO960" s="15">
        <v>2</v>
      </c>
      <c r="BP960" s="27">
        <v>-1.2999999999999999E-2</v>
      </c>
    </row>
    <row r="961" spans="1:79" ht="18" customHeight="1" thickBot="1" x14ac:dyDescent="0.4">
      <c r="BI961" s="3">
        <v>1</v>
      </c>
      <c r="BM961" s="35" t="s">
        <v>6327</v>
      </c>
      <c r="BN961" s="29" t="s">
        <v>6338</v>
      </c>
      <c r="BO961" s="15">
        <v>2</v>
      </c>
      <c r="BP961" s="28">
        <v>0.03</v>
      </c>
    </row>
    <row r="962" spans="1:79" ht="18" customHeight="1" thickBot="1" x14ac:dyDescent="0.4">
      <c r="BM962" s="35" t="s">
        <v>6045</v>
      </c>
      <c r="BN962" s="29" t="s">
        <v>13999</v>
      </c>
      <c r="BP962" s="15" t="s">
        <v>1910</v>
      </c>
      <c r="BQ962" s="15" t="s">
        <v>1943</v>
      </c>
      <c r="BR962" s="16" t="s">
        <v>1917</v>
      </c>
      <c r="BS962" s="28">
        <v>0.05</v>
      </c>
    </row>
    <row r="963" spans="1:79" ht="18" customHeight="1" thickBot="1" x14ac:dyDescent="0.4">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4">
      <c r="BM964" s="3">
        <v>1</v>
      </c>
      <c r="BN964" s="35" t="s">
        <v>2406</v>
      </c>
      <c r="BO964" s="29" t="s">
        <v>9839</v>
      </c>
      <c r="BP964" s="15">
        <v>2</v>
      </c>
      <c r="BQ964" s="27">
        <v>-0.03</v>
      </c>
      <c r="BR964" s="15" t="s">
        <v>1943</v>
      </c>
      <c r="BS964" s="28">
        <v>0.01</v>
      </c>
    </row>
    <row r="965" spans="1:79" ht="18" customHeight="1" thickBot="1" x14ac:dyDescent="0.4">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4">
      <c r="BE966" s="3">
        <v>2</v>
      </c>
      <c r="BN966" s="35" t="s">
        <v>1914</v>
      </c>
      <c r="BO966" s="29" t="s">
        <v>13937</v>
      </c>
      <c r="BP966" s="32">
        <v>2</v>
      </c>
      <c r="BQ966" s="16" t="s">
        <v>1930</v>
      </c>
      <c r="BR966" s="17" t="s">
        <v>5486</v>
      </c>
      <c r="BS966" s="17" t="s">
        <v>6247</v>
      </c>
      <c r="BT966" s="27">
        <v>-0.01</v>
      </c>
    </row>
    <row r="967" spans="1:79" ht="18" customHeight="1" thickBot="1" x14ac:dyDescent="0.4">
      <c r="BE967" s="3">
        <v>2</v>
      </c>
      <c r="BN967" s="35" t="s">
        <v>1914</v>
      </c>
      <c r="BO967" s="29" t="s">
        <v>13942</v>
      </c>
      <c r="BP967" s="15">
        <v>2</v>
      </c>
      <c r="BQ967" s="15">
        <v>3</v>
      </c>
      <c r="BR967" s="17" t="s">
        <v>5486</v>
      </c>
      <c r="BS967" s="17" t="s">
        <v>6247</v>
      </c>
      <c r="BT967" s="27">
        <v>-0.08</v>
      </c>
    </row>
    <row r="968" spans="1:79" ht="18" customHeight="1" thickBot="1" x14ac:dyDescent="0.4">
      <c r="BN968" s="35" t="s">
        <v>13938</v>
      </c>
      <c r="BO968" s="29" t="s">
        <v>13939</v>
      </c>
      <c r="BP968" s="15">
        <v>2</v>
      </c>
      <c r="BQ968" s="15">
        <v>3</v>
      </c>
      <c r="BR968" s="27">
        <v>-0.03</v>
      </c>
    </row>
    <row r="969" spans="1:79" ht="18" customHeight="1" thickBot="1" x14ac:dyDescent="0.4">
      <c r="BN969" s="35" t="s">
        <v>13940</v>
      </c>
      <c r="BO969" s="29" t="s">
        <v>5056</v>
      </c>
      <c r="BP969" s="15">
        <v>2</v>
      </c>
      <c r="BQ969" s="27">
        <v>-0.03</v>
      </c>
    </row>
    <row r="970" spans="1:79" ht="18" customHeight="1" thickBot="1" x14ac:dyDescent="0.4">
      <c r="BN970" s="35" t="s">
        <v>13945</v>
      </c>
      <c r="BO970" s="29" t="s">
        <v>13946</v>
      </c>
      <c r="BP970" s="15">
        <v>2</v>
      </c>
      <c r="BQ970" s="27">
        <v>-0.06</v>
      </c>
    </row>
    <row r="971" spans="1:79" ht="14.6" thickBot="1" x14ac:dyDescent="0.4">
      <c r="BH971" s="3">
        <v>2</v>
      </c>
      <c r="BN971" s="35" t="s">
        <v>13700</v>
      </c>
      <c r="BO971" s="29" t="s">
        <v>13941</v>
      </c>
      <c r="BP971" s="15">
        <v>2</v>
      </c>
      <c r="BQ971" s="27">
        <v>-0.06</v>
      </c>
    </row>
    <row r="972" spans="1:79" ht="18" customHeight="1" thickBot="1" x14ac:dyDescent="0.4">
      <c r="BN972" s="35" t="s">
        <v>5979</v>
      </c>
      <c r="BO972" s="29" t="s">
        <v>2535</v>
      </c>
      <c r="BP972" s="32">
        <v>2</v>
      </c>
      <c r="BQ972" s="32">
        <v>3</v>
      </c>
      <c r="BR972" s="15">
        <v>4</v>
      </c>
      <c r="BS972" s="17" t="s">
        <v>5486</v>
      </c>
      <c r="BT972" s="17" t="s">
        <v>6247</v>
      </c>
      <c r="BU972" s="17" t="s">
        <v>5221</v>
      </c>
      <c r="BV972" s="27">
        <v>-0.03</v>
      </c>
    </row>
    <row r="973" spans="1:79" ht="18" customHeight="1" thickBot="1" x14ac:dyDescent="0.4">
      <c r="BN973" s="35" t="s">
        <v>13943</v>
      </c>
      <c r="BO973" s="29" t="s">
        <v>13944</v>
      </c>
      <c r="BP973" s="15">
        <v>2</v>
      </c>
      <c r="BQ973" s="27">
        <v>-0.06</v>
      </c>
    </row>
    <row r="974" spans="1:79" ht="18" customHeight="1" thickBot="1" x14ac:dyDescent="0.4">
      <c r="A974" t="s">
        <v>2004</v>
      </c>
      <c r="C974" s="4">
        <v>45652</v>
      </c>
      <c r="BE974" s="37" t="s">
        <v>13948</v>
      </c>
      <c r="BF974" s="37" t="s">
        <v>12956</v>
      </c>
      <c r="BH974" s="37" t="s">
        <v>13949</v>
      </c>
      <c r="BO974" s="35" t="s">
        <v>5328</v>
      </c>
      <c r="BP974" s="29" t="s">
        <v>13995</v>
      </c>
      <c r="BQ974" s="32">
        <v>2</v>
      </c>
      <c r="BR974" s="27">
        <v>-0.01</v>
      </c>
    </row>
    <row r="975" spans="1:79" ht="18" customHeight="1" thickBot="1" x14ac:dyDescent="0.4">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35">
      <c r="BO976" s="35" t="s">
        <v>13950</v>
      </c>
      <c r="BP976" s="33" t="s">
        <v>4991</v>
      </c>
      <c r="BQ976" s="28">
        <v>0.03</v>
      </c>
    </row>
    <row r="977" spans="1:79" ht="18" customHeight="1" thickBot="1" x14ac:dyDescent="0.4">
      <c r="BO977" s="35" t="s">
        <v>9693</v>
      </c>
      <c r="BP977" s="29" t="s">
        <v>2060</v>
      </c>
      <c r="BQ977" s="15">
        <v>2</v>
      </c>
      <c r="BR977" s="27">
        <v>-0.04</v>
      </c>
    </row>
    <row r="978" spans="1:79" ht="18" customHeight="1" thickBot="1" x14ac:dyDescent="0.4">
      <c r="BO978" s="35" t="s">
        <v>13997</v>
      </c>
      <c r="BP978" s="29" t="s">
        <v>13998</v>
      </c>
      <c r="BQ978" s="15">
        <v>2</v>
      </c>
      <c r="BR978" s="15">
        <v>3</v>
      </c>
      <c r="BS978" s="15" t="s">
        <v>2405</v>
      </c>
      <c r="BT978" s="17" t="s">
        <v>5486</v>
      </c>
      <c r="BU978" s="15" t="s">
        <v>1977</v>
      </c>
      <c r="BV978" s="16" t="s">
        <v>2011</v>
      </c>
      <c r="BW978" s="27">
        <v>-0.03</v>
      </c>
    </row>
    <row r="979" spans="1:79" ht="18" customHeight="1" thickBot="1" x14ac:dyDescent="0.4">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4">
      <c r="BP980" s="35" t="s">
        <v>7652</v>
      </c>
      <c r="BQ980" s="29" t="s">
        <v>14041</v>
      </c>
      <c r="BR980" s="15">
        <v>2</v>
      </c>
      <c r="BS980" s="27">
        <v>-0.04</v>
      </c>
    </row>
    <row r="981" spans="1:79" ht="18" customHeight="1" thickBot="1" x14ac:dyDescent="0.4">
      <c r="BP981" s="35" t="s">
        <v>1914</v>
      </c>
      <c r="BQ981" s="29" t="s">
        <v>11977</v>
      </c>
      <c r="BR981" s="15">
        <v>2</v>
      </c>
      <c r="BS981" s="27">
        <v>-0.06</v>
      </c>
      <c r="BT981" s="15" t="s">
        <v>1921</v>
      </c>
      <c r="BU981" s="15" t="s">
        <v>1915</v>
      </c>
      <c r="BV981" s="17" t="s">
        <v>5486</v>
      </c>
      <c r="BW981" s="28">
        <v>0.03</v>
      </c>
    </row>
    <row r="982" spans="1:79" ht="18" customHeight="1" thickBot="1" x14ac:dyDescent="0.4">
      <c r="BP982" s="35" t="s">
        <v>14042</v>
      </c>
      <c r="BQ982" s="29" t="s">
        <v>2448</v>
      </c>
      <c r="BR982" s="15">
        <v>2</v>
      </c>
      <c r="BS982" s="15">
        <v>3</v>
      </c>
      <c r="BT982" s="17">
        <v>-0.09</v>
      </c>
      <c r="BU982" s="17" t="s">
        <v>5486</v>
      </c>
      <c r="BV982" s="27">
        <v>-0.06</v>
      </c>
    </row>
    <row r="983" spans="1:79" ht="18" customHeight="1" thickBot="1" x14ac:dyDescent="0.4">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4">
      <c r="BQ984" s="35" t="s">
        <v>14078</v>
      </c>
      <c r="BR984" s="29" t="s">
        <v>14079</v>
      </c>
      <c r="BS984" s="15">
        <v>2</v>
      </c>
      <c r="BT984" s="28">
        <v>0.01</v>
      </c>
    </row>
    <row r="985" spans="1:79" ht="18" customHeight="1" thickBot="1" x14ac:dyDescent="0.4">
      <c r="BM985" s="3">
        <v>2</v>
      </c>
      <c r="BQ985" s="35" t="s">
        <v>10824</v>
      </c>
      <c r="BR985" s="29" t="s">
        <v>6259</v>
      </c>
      <c r="BS985" s="15">
        <v>2</v>
      </c>
      <c r="BT985" s="15">
        <v>3</v>
      </c>
      <c r="BU985" s="17" t="s">
        <v>5486</v>
      </c>
      <c r="BV985" s="17" t="s">
        <v>6247</v>
      </c>
      <c r="BW985" s="27">
        <v>-0.03</v>
      </c>
    </row>
    <row r="986" spans="1:79" ht="18" customHeight="1" thickBot="1" x14ac:dyDescent="0.4">
      <c r="BM986" s="3">
        <v>2</v>
      </c>
      <c r="BQ986" s="35" t="s">
        <v>14081</v>
      </c>
      <c r="BR986" s="29" t="s">
        <v>6184</v>
      </c>
      <c r="BS986" s="15">
        <v>2</v>
      </c>
      <c r="BT986" s="15" t="s">
        <v>4936</v>
      </c>
      <c r="BU986" s="15">
        <v>4</v>
      </c>
      <c r="BV986" s="17" t="s">
        <v>5486</v>
      </c>
      <c r="BW986" s="17" t="s">
        <v>6247</v>
      </c>
      <c r="BX986" s="27">
        <v>-0.04</v>
      </c>
    </row>
    <row r="987" spans="1:79" ht="18" customHeight="1" thickBot="1" x14ac:dyDescent="0.4">
      <c r="BQ987" s="35" t="s">
        <v>13997</v>
      </c>
      <c r="BR987" s="29" t="s">
        <v>14080</v>
      </c>
      <c r="BS987" s="15">
        <v>2</v>
      </c>
      <c r="BT987" s="17">
        <v>-0.09</v>
      </c>
      <c r="BU987" s="15" t="s">
        <v>1943</v>
      </c>
      <c r="BV987" s="28">
        <v>0.05</v>
      </c>
    </row>
    <row r="988" spans="1:79" ht="18" customHeight="1" thickBot="1" x14ac:dyDescent="0.4">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4">
      <c r="BM989" s="3">
        <v>2</v>
      </c>
      <c r="BR989" s="35" t="s">
        <v>13700</v>
      </c>
      <c r="BS989" s="29" t="s">
        <v>13807</v>
      </c>
      <c r="BT989" s="15" t="s">
        <v>10363</v>
      </c>
      <c r="BU989" s="17" t="s">
        <v>5486</v>
      </c>
      <c r="BV989" s="17" t="s">
        <v>6247</v>
      </c>
      <c r="BW989" s="27">
        <v>-0.03</v>
      </c>
    </row>
    <row r="990" spans="1:79" ht="18" customHeight="1" thickBot="1" x14ac:dyDescent="0.4">
      <c r="BR990" s="35" t="s">
        <v>14168</v>
      </c>
      <c r="BS990" s="29" t="s">
        <v>14169</v>
      </c>
      <c r="BT990" s="15">
        <v>2</v>
      </c>
      <c r="BU990" s="17" t="s">
        <v>5486</v>
      </c>
      <c r="BV990" s="15" t="s">
        <v>1943</v>
      </c>
      <c r="BW990" s="28">
        <v>0.05</v>
      </c>
    </row>
    <row r="991" spans="1:79" ht="18" customHeight="1" thickBot="1" x14ac:dyDescent="0.4">
      <c r="BR991" s="35" t="s">
        <v>13348</v>
      </c>
      <c r="BS991" s="29" t="s">
        <v>14167</v>
      </c>
      <c r="BT991" s="15">
        <v>2</v>
      </c>
      <c r="BU991" s="17" t="s">
        <v>5486</v>
      </c>
      <c r="BV991" s="17" t="s">
        <v>6247</v>
      </c>
      <c r="BW991" s="17">
        <v>-0.09</v>
      </c>
      <c r="BX991" s="28">
        <v>0.05</v>
      </c>
    </row>
    <row r="992" spans="1:79" ht="18" customHeight="1" thickBot="1" x14ac:dyDescent="0.4">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4">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4">
      <c r="BR994" s="35" t="s">
        <v>1914</v>
      </c>
      <c r="BS994" s="29" t="s">
        <v>14175</v>
      </c>
      <c r="BT994" s="15">
        <v>2</v>
      </c>
      <c r="BU994" s="17" t="s">
        <v>5486</v>
      </c>
      <c r="BV994" s="17" t="s">
        <v>6247</v>
      </c>
      <c r="BW994" s="27">
        <v>-0.01</v>
      </c>
    </row>
    <row r="995" spans="1:84" ht="18" customHeight="1" thickBot="1" x14ac:dyDescent="0.4">
      <c r="BR995" s="35" t="s">
        <v>1806</v>
      </c>
      <c r="BS995" s="29" t="s">
        <v>2048</v>
      </c>
      <c r="BT995" s="15">
        <v>2</v>
      </c>
      <c r="BU995" s="17" t="s">
        <v>5486</v>
      </c>
      <c r="BV995" s="17" t="s">
        <v>6247</v>
      </c>
      <c r="BW995" s="17" t="s">
        <v>5221</v>
      </c>
      <c r="BX995" s="27">
        <v>-0.04</v>
      </c>
    </row>
    <row r="996" spans="1:84" ht="18" customHeight="1" thickBot="1" x14ac:dyDescent="0.4">
      <c r="BR996" s="35" t="s">
        <v>1806</v>
      </c>
      <c r="BS996" s="29" t="s">
        <v>12566</v>
      </c>
      <c r="BT996" s="15">
        <v>2</v>
      </c>
      <c r="BU996" s="28">
        <v>0.03</v>
      </c>
      <c r="BV996" s="16" t="s">
        <v>2011</v>
      </c>
      <c r="BW996" s="28">
        <v>0.05</v>
      </c>
    </row>
    <row r="997" spans="1:84" ht="18" customHeight="1" thickBot="1" x14ac:dyDescent="0.4">
      <c r="BR997" s="35" t="s">
        <v>14171</v>
      </c>
      <c r="BS997" s="29" t="s">
        <v>14172</v>
      </c>
      <c r="BT997" s="15">
        <v>2</v>
      </c>
      <c r="BU997" s="28">
        <v>0.03</v>
      </c>
    </row>
    <row r="998" spans="1:84" ht="18" customHeight="1" thickBot="1" x14ac:dyDescent="0.4">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4">
      <c r="BS999" s="35" t="s">
        <v>14226</v>
      </c>
      <c r="BT999" s="29" t="s">
        <v>6183</v>
      </c>
      <c r="BU999" s="32">
        <v>2</v>
      </c>
      <c r="BV999" s="17">
        <v>-7.0000000000000007E-2</v>
      </c>
      <c r="BW999" s="15" t="s">
        <v>1943</v>
      </c>
      <c r="BX999" s="28">
        <v>0.03</v>
      </c>
    </row>
    <row r="1000" spans="1:84" ht="18" customHeight="1" thickBot="1" x14ac:dyDescent="0.4">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4">
      <c r="BM1001" s="3">
        <v>2</v>
      </c>
      <c r="BS1001" s="35" t="s">
        <v>2409</v>
      </c>
      <c r="BT1001" s="29" t="s">
        <v>12468</v>
      </c>
      <c r="BU1001" s="15">
        <v>2</v>
      </c>
      <c r="BV1001" s="17">
        <v>-0.02</v>
      </c>
      <c r="BW1001" s="15" t="s">
        <v>1943</v>
      </c>
      <c r="BX1001" s="16" t="s">
        <v>4802</v>
      </c>
      <c r="BY1001" s="27">
        <v>-0.06</v>
      </c>
    </row>
    <row r="1002" spans="1:84" ht="18" customHeight="1" thickBot="1" x14ac:dyDescent="0.4">
      <c r="BM1002" s="3">
        <v>2</v>
      </c>
      <c r="BS1002" s="35" t="s">
        <v>2409</v>
      </c>
      <c r="BT1002" s="29" t="s">
        <v>13349</v>
      </c>
      <c r="BU1002" s="15">
        <v>2</v>
      </c>
      <c r="BV1002" s="16" t="s">
        <v>1930</v>
      </c>
      <c r="BW1002" s="17" t="s">
        <v>5486</v>
      </c>
      <c r="BX1002" s="15">
        <v>1</v>
      </c>
      <c r="BY1002" s="27">
        <v>-0.06</v>
      </c>
    </row>
    <row r="1003" spans="1:84" ht="18" customHeight="1" thickBot="1" x14ac:dyDescent="0.4">
      <c r="BM1003" s="3">
        <v>2</v>
      </c>
      <c r="BS1003" s="35" t="s">
        <v>2409</v>
      </c>
      <c r="BT1003" s="29" t="s">
        <v>7125</v>
      </c>
      <c r="BU1003" s="15">
        <v>2</v>
      </c>
      <c r="BV1003" s="17" t="s">
        <v>5486</v>
      </c>
      <c r="BW1003" s="27">
        <v>-0.03</v>
      </c>
    </row>
    <row r="1004" spans="1:84" ht="18" customHeight="1" thickBot="1" x14ac:dyDescent="0.4">
      <c r="BS1004" s="35" t="s">
        <v>14228</v>
      </c>
      <c r="BT1004" s="29" t="s">
        <v>14229</v>
      </c>
      <c r="BU1004" s="15" t="s">
        <v>1949</v>
      </c>
      <c r="BV1004" s="28">
        <v>0.08</v>
      </c>
    </row>
    <row r="1005" spans="1:84" ht="18" customHeight="1" thickBot="1" x14ac:dyDescent="0.4">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4">
      <c r="BP1006" s="3">
        <v>1</v>
      </c>
      <c r="BT1006" s="35" t="s">
        <v>14356</v>
      </c>
      <c r="BU1006" s="29" t="s">
        <v>14362</v>
      </c>
      <c r="BV1006" s="15">
        <v>2</v>
      </c>
      <c r="BW1006" s="27">
        <v>-7.0000000000000007E-2</v>
      </c>
    </row>
    <row r="1007" spans="1:84" ht="18" customHeight="1" thickBot="1" x14ac:dyDescent="0.4">
      <c r="BP1007" s="3">
        <v>1</v>
      </c>
      <c r="BT1007" s="35" t="s">
        <v>14356</v>
      </c>
      <c r="BU1007" s="29" t="s">
        <v>12176</v>
      </c>
      <c r="BV1007" s="15">
        <v>2</v>
      </c>
      <c r="BW1007" s="28">
        <v>0.01</v>
      </c>
    </row>
    <row r="1008" spans="1:84" ht="18" customHeight="1" thickBot="1" x14ac:dyDescent="0.4">
      <c r="BP1008" s="3">
        <v>1</v>
      </c>
      <c r="BT1008" s="35" t="s">
        <v>14356</v>
      </c>
      <c r="BU1008" s="29" t="s">
        <v>14363</v>
      </c>
      <c r="BV1008" s="15">
        <v>2</v>
      </c>
      <c r="BW1008" s="17">
        <v>-7.0000000000000007E-2</v>
      </c>
      <c r="BX1008" s="28">
        <v>0.01</v>
      </c>
    </row>
    <row r="1009" spans="1:84" ht="18" customHeight="1" thickBot="1" x14ac:dyDescent="0.4">
      <c r="BP1009" s="3">
        <v>1</v>
      </c>
      <c r="BT1009" s="35" t="s">
        <v>14356</v>
      </c>
      <c r="BU1009" s="29" t="s">
        <v>14366</v>
      </c>
      <c r="BV1009" s="15">
        <v>2</v>
      </c>
      <c r="BW1009" s="27">
        <v>-0.06</v>
      </c>
    </row>
    <row r="1010" spans="1:84" ht="18" customHeight="1" thickBot="1" x14ac:dyDescent="0.4">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4">
      <c r="BT1011" s="35" t="s">
        <v>14360</v>
      </c>
      <c r="BU1011" s="29" t="s">
        <v>14361</v>
      </c>
      <c r="BV1011" s="15">
        <v>2</v>
      </c>
      <c r="BW1011" s="27">
        <v>-0.03</v>
      </c>
      <c r="BY1011" s="15" t="s">
        <v>1921</v>
      </c>
      <c r="BZ1011" s="16" t="s">
        <v>4802</v>
      </c>
      <c r="CA1011" s="27">
        <v>-0.04</v>
      </c>
    </row>
    <row r="1012" spans="1:84" ht="18" customHeight="1" thickBot="1" x14ac:dyDescent="0.4">
      <c r="BT1012" s="35" t="s">
        <v>14364</v>
      </c>
      <c r="BU1012" s="29" t="s">
        <v>14365</v>
      </c>
      <c r="BV1012" s="15">
        <v>2</v>
      </c>
      <c r="BW1012" s="27">
        <v>-0.01</v>
      </c>
    </row>
    <row r="1013" spans="1:84" ht="18" customHeight="1" thickBot="1" x14ac:dyDescent="0.4">
      <c r="BT1013" s="35" t="s">
        <v>14864</v>
      </c>
      <c r="BU1013" s="29" t="s">
        <v>14367</v>
      </c>
      <c r="BV1013" s="15">
        <v>2</v>
      </c>
      <c r="BW1013" s="15">
        <v>3</v>
      </c>
      <c r="BX1013" s="32">
        <v>4</v>
      </c>
      <c r="BY1013" s="32">
        <v>5</v>
      </c>
      <c r="BZ1013" s="17" t="s">
        <v>5486</v>
      </c>
      <c r="CA1013" s="79" t="s">
        <v>6247</v>
      </c>
      <c r="CB1013" s="28">
        <v>0.01</v>
      </c>
    </row>
    <row r="1014" spans="1:84" ht="18" customHeight="1" thickBot="1" x14ac:dyDescent="0.4">
      <c r="BT1014" s="35" t="s">
        <v>14358</v>
      </c>
      <c r="BU1014" s="29" t="s">
        <v>14359</v>
      </c>
      <c r="BV1014" s="15">
        <v>2</v>
      </c>
      <c r="BW1014" s="16" t="s">
        <v>1930</v>
      </c>
      <c r="BX1014" s="17" t="s">
        <v>5486</v>
      </c>
      <c r="BY1014" s="27">
        <v>-0.06</v>
      </c>
    </row>
    <row r="1015" spans="1:84" ht="18" customHeight="1" thickBot="1" x14ac:dyDescent="0.4">
      <c r="BT1015" s="35" t="s">
        <v>14368</v>
      </c>
      <c r="BU1015" s="29" t="s">
        <v>14369</v>
      </c>
      <c r="BV1015" s="15">
        <v>2</v>
      </c>
      <c r="BW1015" s="15">
        <v>3</v>
      </c>
      <c r="BX1015" s="27">
        <v>-0.04</v>
      </c>
    </row>
    <row r="1016" spans="1:84" ht="18" customHeight="1" thickBot="1" x14ac:dyDescent="0.4">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4">
      <c r="BR1017" s="31">
        <v>4</v>
      </c>
      <c r="BU1017" s="35" t="s">
        <v>7652</v>
      </c>
      <c r="BV1017" s="29" t="s">
        <v>14536</v>
      </c>
      <c r="BW1017" s="32">
        <v>2</v>
      </c>
      <c r="BX1017" s="32">
        <v>3</v>
      </c>
      <c r="BY1017" s="32">
        <v>4</v>
      </c>
      <c r="BZ1017" s="17" t="s">
        <v>5486</v>
      </c>
      <c r="CA1017" s="17" t="s">
        <v>6247</v>
      </c>
      <c r="CB1017" s="27">
        <v>-0.03</v>
      </c>
    </row>
    <row r="1018" spans="1:84" ht="18" customHeight="1" thickBot="1" x14ac:dyDescent="0.4">
      <c r="BR1018" s="3">
        <v>4</v>
      </c>
      <c r="BU1018" s="35" t="s">
        <v>7652</v>
      </c>
      <c r="BV1018" s="29" t="s">
        <v>9724</v>
      </c>
      <c r="BW1018" s="15">
        <v>2</v>
      </c>
      <c r="BX1018" s="15">
        <v>3</v>
      </c>
      <c r="BY1018" s="15">
        <v>4</v>
      </c>
      <c r="BZ1018" s="16" t="s">
        <v>1928</v>
      </c>
      <c r="CA1018" s="27">
        <v>-0.03</v>
      </c>
      <c r="CB1018" s="28">
        <v>0.05</v>
      </c>
    </row>
    <row r="1019" spans="1:84" ht="18" customHeight="1" thickBot="1" x14ac:dyDescent="0.4">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4">
      <c r="BR1020" s="3">
        <v>4</v>
      </c>
      <c r="BU1020" s="35" t="s">
        <v>14539</v>
      </c>
      <c r="BV1020" s="29" t="s">
        <v>14538</v>
      </c>
      <c r="BW1020" s="15">
        <v>2</v>
      </c>
      <c r="BX1020" s="15">
        <v>3</v>
      </c>
      <c r="BY1020" s="17" t="s">
        <v>5486</v>
      </c>
      <c r="BZ1020" s="28">
        <v>0.01</v>
      </c>
      <c r="CA1020" s="79" t="s">
        <v>5486</v>
      </c>
      <c r="CB1020" s="28">
        <v>0.05</v>
      </c>
    </row>
    <row r="1021" spans="1:84" ht="18" customHeight="1" thickBot="1" x14ac:dyDescent="0.4">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4">
      <c r="BR1022" s="3">
        <v>4</v>
      </c>
      <c r="BU1022" s="35" t="s">
        <v>14542</v>
      </c>
      <c r="BV1022" s="29" t="s">
        <v>11856</v>
      </c>
      <c r="BW1022" s="15">
        <v>2</v>
      </c>
      <c r="BX1022" s="27">
        <v>-0.03</v>
      </c>
    </row>
    <row r="1023" spans="1:84" ht="18" customHeight="1" thickBot="1" x14ac:dyDescent="0.4">
      <c r="BR1023" s="3">
        <v>4</v>
      </c>
      <c r="BU1023" s="35" t="s">
        <v>14542</v>
      </c>
      <c r="BV1023" s="29" t="s">
        <v>14543</v>
      </c>
      <c r="BW1023" s="15" t="s">
        <v>1949</v>
      </c>
      <c r="BX1023" s="15" t="s">
        <v>5116</v>
      </c>
      <c r="BY1023" s="27">
        <v>-0.06</v>
      </c>
    </row>
    <row r="1024" spans="1:84" ht="18" customHeight="1" thickBot="1" x14ac:dyDescent="0.4">
      <c r="BU1024" s="35" t="s">
        <v>14544</v>
      </c>
      <c r="BV1024" s="29" t="s">
        <v>12979</v>
      </c>
      <c r="BW1024" s="15">
        <v>2</v>
      </c>
      <c r="BX1024" s="28">
        <v>0.02</v>
      </c>
    </row>
    <row r="1025" spans="1:84" ht="18" customHeight="1" thickBot="1" x14ac:dyDescent="0.4">
      <c r="BU1025" s="35" t="s">
        <v>12570</v>
      </c>
      <c r="BV1025" s="29" t="s">
        <v>14683</v>
      </c>
      <c r="BW1025" s="15">
        <v>2</v>
      </c>
      <c r="BX1025" s="17">
        <v>-0.09</v>
      </c>
      <c r="BY1025" s="27">
        <v>-0.01</v>
      </c>
    </row>
    <row r="1026" spans="1:84" ht="18" customHeight="1" thickBot="1" x14ac:dyDescent="0.4">
      <c r="BU1026" s="35" t="s">
        <v>14545</v>
      </c>
      <c r="BV1026" s="29" t="s">
        <v>14546</v>
      </c>
      <c r="BW1026" s="15">
        <v>2</v>
      </c>
      <c r="BX1026" s="27">
        <v>-7.0000000000000007E-2</v>
      </c>
    </row>
    <row r="1027" spans="1:84" ht="18" customHeight="1" thickBot="1" x14ac:dyDescent="0.4">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4">
      <c r="BR1028" s="3">
        <v>4</v>
      </c>
      <c r="BV1028" s="35" t="s">
        <v>14685</v>
      </c>
      <c r="BW1028" s="29" t="s">
        <v>14686</v>
      </c>
      <c r="BX1028" s="32" t="s">
        <v>1949</v>
      </c>
      <c r="BY1028" s="28">
        <v>0.02</v>
      </c>
    </row>
    <row r="1029" spans="1:84" ht="18" customHeight="1" thickBot="1" x14ac:dyDescent="0.4">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4">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4">
      <c r="BV1031" s="35" t="s">
        <v>14691</v>
      </c>
      <c r="BW1031" s="29" t="s">
        <v>12253</v>
      </c>
      <c r="BX1031" s="15">
        <v>2</v>
      </c>
      <c r="BY1031" s="15">
        <v>3</v>
      </c>
      <c r="BZ1031" s="27">
        <v>-0.03</v>
      </c>
      <c r="CB1031" s="15" t="s">
        <v>1915</v>
      </c>
      <c r="CC1031" s="15" t="s">
        <v>1913</v>
      </c>
      <c r="CD1031" s="28">
        <v>0.02</v>
      </c>
    </row>
    <row r="1032" spans="1:84" ht="18" customHeight="1" thickBot="1" x14ac:dyDescent="0.4">
      <c r="BV1032" s="35" t="s">
        <v>14691</v>
      </c>
      <c r="BW1032" s="29" t="s">
        <v>6016</v>
      </c>
      <c r="BX1032" s="15">
        <v>2</v>
      </c>
      <c r="BY1032" s="27">
        <v>-0.03</v>
      </c>
    </row>
    <row r="1033" spans="1:84" ht="18" customHeight="1" thickBot="1" x14ac:dyDescent="0.4">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4">
      <c r="BV1034" s="35" t="s">
        <v>11851</v>
      </c>
      <c r="BW1034" s="29" t="s">
        <v>4563</v>
      </c>
      <c r="BX1034" s="15">
        <v>2</v>
      </c>
      <c r="BY1034" s="27">
        <v>-0.03</v>
      </c>
    </row>
    <row r="1035" spans="1:84" ht="18" customHeight="1" thickBot="1" x14ac:dyDescent="0.4">
      <c r="BV1035" s="35" t="s">
        <v>14687</v>
      </c>
      <c r="BW1035" s="29" t="s">
        <v>13709</v>
      </c>
      <c r="BX1035" s="15">
        <v>2</v>
      </c>
      <c r="BY1035" s="16" t="s">
        <v>14840</v>
      </c>
      <c r="BZ1035" s="27">
        <v>-0.01</v>
      </c>
    </row>
    <row r="1036" spans="1:84" ht="18" customHeight="1" thickBot="1" x14ac:dyDescent="0.4">
      <c r="BV1036" s="35" t="s">
        <v>14689</v>
      </c>
      <c r="BW1036" s="29" t="s">
        <v>14690</v>
      </c>
      <c r="BX1036" s="15">
        <v>2</v>
      </c>
      <c r="BY1036" s="15">
        <v>3</v>
      </c>
      <c r="BZ1036" s="17" t="s">
        <v>5486</v>
      </c>
      <c r="CA1036" s="79">
        <v>-0.05</v>
      </c>
      <c r="CB1036" s="15" t="s">
        <v>1915</v>
      </c>
      <c r="CC1036" s="27">
        <v>-0.01</v>
      </c>
    </row>
    <row r="1037" spans="1:84" ht="18" customHeight="1" thickBot="1" x14ac:dyDescent="0.4">
      <c r="BV1037" s="35" t="s">
        <v>14689</v>
      </c>
      <c r="BW1037" s="29" t="s">
        <v>12243</v>
      </c>
      <c r="BX1037" s="15">
        <v>2</v>
      </c>
      <c r="BY1037" s="27">
        <v>-0.06</v>
      </c>
      <c r="CD1037" s="15" t="s">
        <v>10524</v>
      </c>
      <c r="CE1037" s="16" t="s">
        <v>1938</v>
      </c>
      <c r="CF1037" s="28">
        <v>0.04</v>
      </c>
    </row>
    <row r="1038" spans="1:84" ht="18" customHeight="1" thickBot="1" x14ac:dyDescent="0.4">
      <c r="BV1038" s="35" t="s">
        <v>9065</v>
      </c>
      <c r="BW1038" s="29" t="s">
        <v>14692</v>
      </c>
      <c r="BX1038" s="15">
        <v>2</v>
      </c>
      <c r="BY1038" s="27">
        <v>-0.01</v>
      </c>
    </row>
    <row r="1039" spans="1:84" ht="18" customHeight="1" thickBot="1" x14ac:dyDescent="0.4">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4">
      <c r="B1040" t="s">
        <v>15076</v>
      </c>
      <c r="BW1040" s="35" t="s">
        <v>14687</v>
      </c>
      <c r="BX1040" s="29" t="s">
        <v>14841</v>
      </c>
      <c r="BY1040" s="32">
        <v>2</v>
      </c>
      <c r="BZ1040" s="17" t="s">
        <v>5486</v>
      </c>
      <c r="CA1040" s="79" t="s">
        <v>6247</v>
      </c>
      <c r="CB1040" s="28">
        <v>0.02</v>
      </c>
    </row>
    <row r="1041" spans="1:86" ht="18" customHeight="1" thickBot="1" x14ac:dyDescent="0.4">
      <c r="BR1041" s="3">
        <v>4</v>
      </c>
      <c r="BW1041" s="35" t="s">
        <v>14842</v>
      </c>
      <c r="BX1041" s="29" t="s">
        <v>14843</v>
      </c>
      <c r="BY1041" s="32">
        <v>2</v>
      </c>
      <c r="BZ1041" s="27">
        <v>-0.08</v>
      </c>
    </row>
    <row r="1042" spans="1:86" ht="18" customHeight="1" thickBot="1" x14ac:dyDescent="0.4">
      <c r="BR1042" s="3">
        <v>4</v>
      </c>
      <c r="BW1042" s="35" t="s">
        <v>14847</v>
      </c>
      <c r="BX1042" s="29" t="s">
        <v>14848</v>
      </c>
      <c r="BY1042" s="15">
        <v>2</v>
      </c>
      <c r="BZ1042" s="27">
        <v>-0.08</v>
      </c>
      <c r="CA1042" s="15" t="s">
        <v>1943</v>
      </c>
      <c r="CB1042" s="28">
        <v>0.02</v>
      </c>
    </row>
    <row r="1043" spans="1:86" ht="18" customHeight="1" thickBot="1" x14ac:dyDescent="0.4">
      <c r="BR1043" s="3">
        <v>4</v>
      </c>
      <c r="BW1043" s="35" t="s">
        <v>14851</v>
      </c>
      <c r="BX1043" s="29" t="s">
        <v>1964</v>
      </c>
      <c r="BY1043" s="15">
        <v>2</v>
      </c>
      <c r="BZ1043" s="27">
        <v>-0.09</v>
      </c>
      <c r="CA1043" s="15" t="s">
        <v>1943</v>
      </c>
      <c r="CB1043" s="28">
        <v>0.03</v>
      </c>
    </row>
    <row r="1044" spans="1:86" ht="18" customHeight="1" thickBot="1" x14ac:dyDescent="0.4">
      <c r="BR1044" s="3">
        <v>4</v>
      </c>
      <c r="BW1044" s="35" t="s">
        <v>14856</v>
      </c>
      <c r="BX1044" s="29" t="s">
        <v>14857</v>
      </c>
      <c r="BY1044" s="15">
        <v>2</v>
      </c>
      <c r="BZ1044" s="17" t="s">
        <v>5486</v>
      </c>
      <c r="CA1044" s="79" t="s">
        <v>6247</v>
      </c>
      <c r="CB1044" s="28">
        <v>0.04</v>
      </c>
    </row>
    <row r="1045" spans="1:86" ht="18" customHeight="1" thickBot="1" x14ac:dyDescent="0.4">
      <c r="BW1045" s="35" t="s">
        <v>1806</v>
      </c>
      <c r="BX1045" s="29" t="s">
        <v>11694</v>
      </c>
      <c r="BY1045" s="15">
        <v>2</v>
      </c>
      <c r="BZ1045" s="16" t="s">
        <v>1928</v>
      </c>
      <c r="CA1045" s="27">
        <v>-0.06</v>
      </c>
      <c r="CB1045" s="15">
        <v>1</v>
      </c>
      <c r="CC1045" s="28">
        <v>0.04</v>
      </c>
    </row>
    <row r="1046" spans="1:86" ht="18" customHeight="1" thickBot="1" x14ac:dyDescent="0.4">
      <c r="BW1046" s="35" t="s">
        <v>1806</v>
      </c>
      <c r="BX1046" s="29" t="s">
        <v>5459</v>
      </c>
      <c r="BY1046" s="15">
        <v>2</v>
      </c>
      <c r="BZ1046" s="27">
        <v>-0.06</v>
      </c>
    </row>
    <row r="1047" spans="1:86" ht="18" customHeight="1" thickBot="1" x14ac:dyDescent="0.4">
      <c r="BW1047" s="35" t="s">
        <v>14852</v>
      </c>
      <c r="BX1047" s="29" t="s">
        <v>14853</v>
      </c>
      <c r="BY1047" s="15">
        <v>2</v>
      </c>
      <c r="BZ1047" s="27">
        <v>-0.08</v>
      </c>
    </row>
    <row r="1048" spans="1:86" ht="18" customHeight="1" thickBot="1" x14ac:dyDescent="0.4">
      <c r="BW1048" s="35" t="s">
        <v>14844</v>
      </c>
      <c r="BX1048" s="29" t="s">
        <v>14845</v>
      </c>
      <c r="BY1048" s="15">
        <v>2</v>
      </c>
      <c r="BZ1048" s="17" t="s">
        <v>5486</v>
      </c>
      <c r="CA1048" s="27">
        <v>-0.03</v>
      </c>
    </row>
    <row r="1049" spans="1:86" ht="18" customHeight="1" thickBot="1" x14ac:dyDescent="0.4">
      <c r="BW1049" s="35" t="s">
        <v>14689</v>
      </c>
      <c r="BX1049" s="29" t="s">
        <v>14846</v>
      </c>
      <c r="BY1049" s="15" t="s">
        <v>1949</v>
      </c>
      <c r="BZ1049" s="27">
        <v>-0.09</v>
      </c>
      <c r="CA1049" s="27">
        <v>-0.09</v>
      </c>
    </row>
    <row r="1050" spans="1:86" ht="18" customHeight="1" thickBot="1" x14ac:dyDescent="0.4">
      <c r="BW1050" s="35" t="s">
        <v>14849</v>
      </c>
      <c r="BX1050" s="29" t="s">
        <v>14850</v>
      </c>
      <c r="BY1050" s="15" t="s">
        <v>1949</v>
      </c>
      <c r="BZ1050" s="17">
        <v>-0.18</v>
      </c>
      <c r="CA1050" s="27">
        <v>-0.09</v>
      </c>
    </row>
    <row r="1051" spans="1:86" ht="18" customHeight="1" thickBot="1" x14ac:dyDescent="0.4">
      <c r="BW1051" s="35" t="s">
        <v>14854</v>
      </c>
      <c r="BX1051" s="29" t="s">
        <v>14855</v>
      </c>
      <c r="BY1051" s="15">
        <v>2</v>
      </c>
      <c r="BZ1051" s="27">
        <v>-0.09</v>
      </c>
      <c r="CA1051" s="15" t="s">
        <v>1943</v>
      </c>
      <c r="CB1051" s="28">
        <v>0.06</v>
      </c>
    </row>
    <row r="1052" spans="1:86" ht="18" customHeight="1" thickBot="1" x14ac:dyDescent="0.4">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4">
      <c r="BV1053" s="3">
        <v>1</v>
      </c>
      <c r="BX1053" s="35" t="s">
        <v>14951</v>
      </c>
      <c r="BY1053" s="29" t="s">
        <v>14954</v>
      </c>
      <c r="BZ1053" s="15">
        <v>2</v>
      </c>
      <c r="CA1053" s="79" t="s">
        <v>5486</v>
      </c>
      <c r="CB1053" s="28">
        <v>0.04</v>
      </c>
    </row>
    <row r="1054" spans="1:86" ht="18" customHeight="1" thickBot="1" x14ac:dyDescent="0.4">
      <c r="BV1054" s="3">
        <v>1</v>
      </c>
      <c r="BX1054" s="35" t="s">
        <v>14955</v>
      </c>
      <c r="BY1054" s="29" t="s">
        <v>14956</v>
      </c>
      <c r="BZ1054" s="15">
        <v>2</v>
      </c>
      <c r="CA1054" s="27">
        <v>-0.09</v>
      </c>
    </row>
    <row r="1055" spans="1:86" ht="18" customHeight="1" thickBot="1" x14ac:dyDescent="0.4">
      <c r="BV1055" s="3">
        <v>1</v>
      </c>
      <c r="BX1055" s="35" t="s">
        <v>14951</v>
      </c>
      <c r="BY1055" s="29" t="s">
        <v>14957</v>
      </c>
      <c r="BZ1055" s="15">
        <v>2</v>
      </c>
      <c r="CA1055" s="79" t="s">
        <v>5486</v>
      </c>
      <c r="CB1055" s="28">
        <v>0.06</v>
      </c>
      <c r="CD1055" s="15" t="s">
        <v>1915</v>
      </c>
      <c r="CE1055" s="79">
        <v>-0.09</v>
      </c>
      <c r="CF1055" s="28">
        <v>0.03</v>
      </c>
    </row>
    <row r="1056" spans="1:86" ht="18" customHeight="1" thickBot="1" x14ac:dyDescent="0.4">
      <c r="BX1056" s="35" t="s">
        <v>14958</v>
      </c>
      <c r="BY1056" s="29" t="s">
        <v>14959</v>
      </c>
      <c r="BZ1056" s="15">
        <v>2</v>
      </c>
      <c r="CA1056" s="27">
        <v>-0.06</v>
      </c>
    </row>
    <row r="1057" spans="1:88" ht="18" customHeight="1" thickBot="1" x14ac:dyDescent="0.4">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4">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4">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4">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4">
      <c r="BY1061" s="35" t="s">
        <v>1806</v>
      </c>
      <c r="BZ1061" s="29" t="s">
        <v>15066</v>
      </c>
      <c r="CA1061" s="32">
        <v>2</v>
      </c>
      <c r="CB1061" s="15">
        <v>3</v>
      </c>
      <c r="CC1061" s="16" t="s">
        <v>1931</v>
      </c>
      <c r="CD1061" s="79" t="s">
        <v>5486</v>
      </c>
      <c r="CE1061" s="15">
        <v>1</v>
      </c>
      <c r="CF1061" s="27">
        <v>-0.02</v>
      </c>
    </row>
    <row r="1062" spans="1:88" ht="18" customHeight="1" thickBot="1" x14ac:dyDescent="0.4">
      <c r="BY1062" s="35" t="s">
        <v>15065</v>
      </c>
      <c r="BZ1062" s="29" t="s">
        <v>12245</v>
      </c>
      <c r="CA1062" s="32">
        <v>2</v>
      </c>
      <c r="CB1062" s="32">
        <v>3</v>
      </c>
      <c r="CC1062" s="16" t="s">
        <v>4783</v>
      </c>
      <c r="CD1062" s="27">
        <v>-0.03</v>
      </c>
    </row>
    <row r="1063" spans="1:88" ht="18" customHeight="1" thickBot="1" x14ac:dyDescent="0.4">
      <c r="BY1063" s="35" t="s">
        <v>15067</v>
      </c>
      <c r="BZ1063" s="29" t="s">
        <v>15068</v>
      </c>
      <c r="CA1063" s="32">
        <v>2</v>
      </c>
      <c r="CB1063" s="15">
        <v>3</v>
      </c>
      <c r="CC1063" s="79" t="s">
        <v>5486</v>
      </c>
      <c r="CD1063" s="27">
        <v>-0.03</v>
      </c>
    </row>
    <row r="1064" spans="1:88" ht="18" customHeight="1" thickBot="1" x14ac:dyDescent="0.4">
      <c r="BY1064" s="35" t="s">
        <v>15069</v>
      </c>
      <c r="BZ1064" s="29" t="s">
        <v>15070</v>
      </c>
      <c r="CA1064" s="15">
        <v>2</v>
      </c>
      <c r="CB1064" s="15">
        <v>3</v>
      </c>
      <c r="CC1064" s="79" t="s">
        <v>5486</v>
      </c>
      <c r="CD1064" s="27">
        <v>-7.0000000000000007E-2</v>
      </c>
    </row>
    <row r="1065" spans="1:88" ht="18" customHeight="1" thickBot="1" x14ac:dyDescent="0.4">
      <c r="A1065" t="s">
        <v>2001</v>
      </c>
      <c r="C1065" s="4">
        <v>45670</v>
      </c>
      <c r="BR1065" s="37" t="s">
        <v>15071</v>
      </c>
      <c r="BZ1065" s="35" t="s">
        <v>15297</v>
      </c>
      <c r="CA1065" s="29" t="s">
        <v>15298</v>
      </c>
      <c r="CB1065" s="32">
        <v>2</v>
      </c>
      <c r="CC1065" s="27">
        <v>-0.06</v>
      </c>
    </row>
    <row r="1066" spans="1:88" ht="18" customHeight="1" thickBot="1" x14ac:dyDescent="0.4">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4">
      <c r="BZ1067" s="35" t="s">
        <v>2745</v>
      </c>
      <c r="CA1067" s="29" t="s">
        <v>1925</v>
      </c>
      <c r="CB1067" s="15">
        <v>2</v>
      </c>
      <c r="CC1067" s="16" t="s">
        <v>4647</v>
      </c>
      <c r="CD1067" s="16" t="s">
        <v>2011</v>
      </c>
      <c r="CE1067" s="27">
        <v>-0.06</v>
      </c>
    </row>
    <row r="1068" spans="1:88" ht="18" customHeight="1" thickBot="1" x14ac:dyDescent="0.4">
      <c r="BZ1068" s="35" t="s">
        <v>1806</v>
      </c>
      <c r="CA1068" s="29" t="s">
        <v>15300</v>
      </c>
      <c r="CB1068" s="15">
        <v>2</v>
      </c>
      <c r="CC1068" s="15">
        <v>3</v>
      </c>
      <c r="CD1068" s="15">
        <v>4</v>
      </c>
      <c r="CE1068" s="79" t="s">
        <v>5486</v>
      </c>
      <c r="CF1068" s="27">
        <v>-7.0000000000000007E-2</v>
      </c>
    </row>
    <row r="1069" spans="1:88" ht="18" customHeight="1" thickBot="1" x14ac:dyDescent="0.4">
      <c r="BZ1069" s="35" t="s">
        <v>1806</v>
      </c>
      <c r="CA1069" s="29" t="s">
        <v>15303</v>
      </c>
      <c r="CB1069" s="15">
        <v>2</v>
      </c>
      <c r="CC1069" s="27">
        <v>-0.03</v>
      </c>
    </row>
    <row r="1070" spans="1:88" ht="18" customHeight="1" thickBot="1" x14ac:dyDescent="0.4">
      <c r="BZ1070" s="35" t="s">
        <v>2409</v>
      </c>
      <c r="CA1070" s="29" t="s">
        <v>6021</v>
      </c>
      <c r="CB1070" s="15">
        <v>2</v>
      </c>
      <c r="CC1070" s="16" t="s">
        <v>1912</v>
      </c>
      <c r="CD1070" s="28">
        <v>0.02</v>
      </c>
    </row>
    <row r="1071" spans="1:88" ht="18" customHeight="1" thickBot="1" x14ac:dyDescent="0.4">
      <c r="BZ1071" s="35" t="s">
        <v>15301</v>
      </c>
      <c r="CA1071" s="29" t="s">
        <v>15302</v>
      </c>
      <c r="CB1071" s="15">
        <v>2</v>
      </c>
      <c r="CC1071" s="27">
        <v>-0.03</v>
      </c>
    </row>
    <row r="1072" spans="1:88" ht="18" customHeight="1" thickBot="1" x14ac:dyDescent="0.4">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4">
      <c r="BW1073" s="3">
        <v>1</v>
      </c>
      <c r="CA1073" s="35" t="s">
        <v>15306</v>
      </c>
      <c r="CB1073" s="29" t="s">
        <v>15679</v>
      </c>
      <c r="CC1073" s="32" t="s">
        <v>1949</v>
      </c>
      <c r="CD1073" s="15" t="s">
        <v>5116</v>
      </c>
      <c r="CE1073" s="79">
        <v>-0.13</v>
      </c>
      <c r="CF1073" s="27">
        <v>-0.06</v>
      </c>
    </row>
    <row r="1074" spans="73:91" ht="18" customHeight="1" thickBot="1" x14ac:dyDescent="0.4">
      <c r="BW1074" s="3">
        <v>1</v>
      </c>
      <c r="CA1074" s="35" t="s">
        <v>15306</v>
      </c>
      <c r="CB1074" s="29" t="s">
        <v>15415</v>
      </c>
      <c r="CC1074" s="15" t="s">
        <v>1949</v>
      </c>
      <c r="CD1074" s="16" t="s">
        <v>5583</v>
      </c>
      <c r="CE1074" s="79">
        <v>-0.13</v>
      </c>
      <c r="CF1074" s="28">
        <v>0.01</v>
      </c>
    </row>
    <row r="1075" spans="73:91" ht="18" customHeight="1" thickBot="1" x14ac:dyDescent="0.4">
      <c r="BW1075" s="3">
        <v>1</v>
      </c>
      <c r="CA1075" s="35" t="s">
        <v>15306</v>
      </c>
      <c r="CB1075" s="29" t="s">
        <v>15416</v>
      </c>
      <c r="CC1075" s="32">
        <v>2</v>
      </c>
      <c r="CD1075" s="27">
        <v>-0.06</v>
      </c>
    </row>
    <row r="1076" spans="73:91" ht="18" customHeight="1" thickBot="1" x14ac:dyDescent="0.4">
      <c r="BW1076" s="3">
        <v>1</v>
      </c>
      <c r="CA1076" s="35" t="s">
        <v>15417</v>
      </c>
      <c r="CB1076" s="29" t="s">
        <v>12942</v>
      </c>
      <c r="CC1076" s="32">
        <v>2</v>
      </c>
      <c r="CD1076" s="32">
        <v>3</v>
      </c>
      <c r="CE1076" s="15">
        <v>4</v>
      </c>
      <c r="CF1076" s="27">
        <v>-0.05</v>
      </c>
    </row>
    <row r="1077" spans="73:91" ht="18" customHeight="1" thickBot="1" x14ac:dyDescent="0.4">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4">
      <c r="BW1078" s="3">
        <v>1</v>
      </c>
      <c r="CA1078" s="35" t="s">
        <v>15306</v>
      </c>
      <c r="CB1078" s="29" t="s">
        <v>15419</v>
      </c>
      <c r="CC1078" s="32">
        <v>2</v>
      </c>
      <c r="CD1078" s="15">
        <v>3</v>
      </c>
      <c r="CE1078" s="79" t="s">
        <v>5486</v>
      </c>
      <c r="CF1078" s="15" t="s">
        <v>1960</v>
      </c>
      <c r="CG1078" s="27">
        <v>-0.03</v>
      </c>
    </row>
    <row r="1079" spans="73:91" ht="18" customHeight="1" thickBot="1" x14ac:dyDescent="0.4">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4">
      <c r="BW1080" s="3">
        <v>1</v>
      </c>
      <c r="CA1080" s="35" t="s">
        <v>15306</v>
      </c>
      <c r="CB1080" s="29" t="s">
        <v>15421</v>
      </c>
      <c r="CC1080" s="32">
        <v>2</v>
      </c>
      <c r="CD1080" s="15">
        <v>3</v>
      </c>
      <c r="CE1080" s="27">
        <v>-7.0000000000000007E-2</v>
      </c>
    </row>
    <row r="1081" spans="73:91" ht="18" customHeight="1" thickBot="1" x14ac:dyDescent="0.4">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4">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4">
      <c r="BW1083" s="3">
        <v>1</v>
      </c>
      <c r="CA1083" s="35" t="s">
        <v>15306</v>
      </c>
      <c r="CB1083" s="29" t="s">
        <v>13159</v>
      </c>
      <c r="CC1083" s="15">
        <v>2</v>
      </c>
      <c r="CD1083" s="28">
        <v>0.03</v>
      </c>
      <c r="CE1083" s="27">
        <v>-7.0000000000000007E-2</v>
      </c>
    </row>
    <row r="1084" spans="73:91" ht="18" customHeight="1" thickBot="1" x14ac:dyDescent="0.4">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4">
      <c r="BU1085" s="3">
        <v>5</v>
      </c>
      <c r="CA1085" s="35" t="s">
        <v>1806</v>
      </c>
      <c r="CB1085" s="29" t="s">
        <v>1905</v>
      </c>
      <c r="CC1085" s="15">
        <v>2</v>
      </c>
      <c r="CD1085" s="27">
        <v>-0.01</v>
      </c>
      <c r="CE1085" s="15" t="s">
        <v>1943</v>
      </c>
      <c r="CF1085" s="27">
        <v>-0.03</v>
      </c>
    </row>
    <row r="1086" spans="73:91" ht="18" customHeight="1" thickBot="1" x14ac:dyDescent="0.4">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4">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4">
      <c r="CA1088" s="35" t="s">
        <v>2447</v>
      </c>
      <c r="CB1088" s="29" t="s">
        <v>2087</v>
      </c>
      <c r="CC1088" s="15">
        <v>2</v>
      </c>
      <c r="CD1088" s="27">
        <v>-0.03</v>
      </c>
    </row>
    <row r="1089" spans="1:91" ht="18" customHeight="1" thickBot="1" x14ac:dyDescent="0.4">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4">
      <c r="CB1090" s="35" t="s">
        <v>15565</v>
      </c>
      <c r="CC1090" s="29" t="s">
        <v>11861</v>
      </c>
      <c r="CD1090" s="15">
        <v>2</v>
      </c>
      <c r="CE1090" s="27">
        <v>-0.04</v>
      </c>
    </row>
    <row r="1091" spans="1:91" ht="18" customHeight="1" thickBot="1" x14ac:dyDescent="0.4">
      <c r="BW1091" s="3">
        <v>1</v>
      </c>
      <c r="CB1091" s="35" t="s">
        <v>15306</v>
      </c>
      <c r="CC1091" s="29" t="s">
        <v>5458</v>
      </c>
      <c r="CD1091" s="15">
        <v>2</v>
      </c>
      <c r="CE1091" s="79" t="s">
        <v>5486</v>
      </c>
      <c r="CF1091" s="27">
        <v>-0.01</v>
      </c>
    </row>
    <row r="1092" spans="1:91" ht="18" customHeight="1" thickBot="1" x14ac:dyDescent="0.4">
      <c r="BW1092" s="3">
        <v>1</v>
      </c>
      <c r="CB1092" s="35" t="s">
        <v>15306</v>
      </c>
      <c r="CC1092" s="29" t="s">
        <v>15567</v>
      </c>
      <c r="CD1092" s="15">
        <v>2</v>
      </c>
      <c r="CE1092" s="16" t="s">
        <v>1955</v>
      </c>
      <c r="CF1092" s="27">
        <v>-7.0000000000000007E-2</v>
      </c>
    </row>
    <row r="1093" spans="1:91" ht="18" customHeight="1" thickBot="1" x14ac:dyDescent="0.4">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4">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4">
      <c r="CB1095" s="35" t="s">
        <v>15568</v>
      </c>
      <c r="CC1095" s="29" t="s">
        <v>2034</v>
      </c>
      <c r="CD1095" s="15">
        <v>2</v>
      </c>
      <c r="CE1095" s="27">
        <v>-0.04</v>
      </c>
    </row>
    <row r="1096" spans="1:91" ht="18" customHeight="1" thickBot="1" x14ac:dyDescent="0.4">
      <c r="A1096" t="s">
        <v>1995</v>
      </c>
      <c r="C1096" s="4">
        <v>45673</v>
      </c>
      <c r="BU1096" s="37" t="s">
        <v>15570</v>
      </c>
      <c r="BW1096" s="37" t="s">
        <v>15569</v>
      </c>
      <c r="CC1096" s="35" t="s">
        <v>15681</v>
      </c>
      <c r="CD1096" s="29" t="s">
        <v>15682</v>
      </c>
      <c r="CE1096" s="15">
        <v>2</v>
      </c>
      <c r="CF1096" s="27">
        <v>-7.0000000000000007E-2</v>
      </c>
    </row>
    <row r="1097" spans="1:91" ht="18" customHeight="1" thickBot="1" x14ac:dyDescent="0.4">
      <c r="CC1097" s="35" t="s">
        <v>15683</v>
      </c>
      <c r="CD1097" s="29" t="s">
        <v>15684</v>
      </c>
      <c r="CE1097" s="15">
        <v>2</v>
      </c>
      <c r="CF1097" s="32">
        <v>3</v>
      </c>
      <c r="CG1097" s="15">
        <v>4</v>
      </c>
      <c r="CH1097" s="15">
        <v>5</v>
      </c>
      <c r="CI1097" s="79" t="s">
        <v>5486</v>
      </c>
      <c r="CJ1097" s="15" t="s">
        <v>1963</v>
      </c>
      <c r="CK1097" s="27">
        <v>-0.02</v>
      </c>
    </row>
    <row r="1098" spans="1:91" ht="18" customHeight="1" thickBot="1" x14ac:dyDescent="0.4">
      <c r="CC1098" s="35" t="s">
        <v>13700</v>
      </c>
      <c r="CD1098" s="29" t="s">
        <v>15685</v>
      </c>
      <c r="CE1098" s="15">
        <v>2</v>
      </c>
      <c r="CF1098" s="15">
        <v>3</v>
      </c>
      <c r="CG1098" s="79">
        <v>-0.09</v>
      </c>
      <c r="CH1098" s="27">
        <v>-7.0000000000000007E-2</v>
      </c>
    </row>
    <row r="1099" spans="1:91" ht="18" customHeight="1" thickBot="1" x14ac:dyDescent="0.4">
      <c r="CC1099" s="35" t="s">
        <v>13700</v>
      </c>
      <c r="CD1099" s="29" t="s">
        <v>12174</v>
      </c>
      <c r="CE1099" s="15">
        <v>2</v>
      </c>
      <c r="CF1099" s="27">
        <v>-7.0000000000000007E-2</v>
      </c>
    </row>
    <row r="1100" spans="1:91" ht="18" customHeight="1" thickBot="1" x14ac:dyDescent="0.4">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4">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4">
      <c r="BX1102" s="3">
        <v>1</v>
      </c>
      <c r="CB1102" s="3">
        <v>1</v>
      </c>
      <c r="CD1102" s="35" t="s">
        <v>15838</v>
      </c>
      <c r="CE1102" s="29" t="s">
        <v>15839</v>
      </c>
      <c r="CF1102" s="15" t="s">
        <v>1949</v>
      </c>
      <c r="CG1102" s="28">
        <v>0.04</v>
      </c>
    </row>
    <row r="1103" spans="1:91" ht="18" customHeight="1" thickBot="1" x14ac:dyDescent="0.4">
      <c r="CD1103" s="35" t="s">
        <v>15836</v>
      </c>
      <c r="CE1103" s="29" t="s">
        <v>15837</v>
      </c>
      <c r="CF1103" s="15">
        <v>2</v>
      </c>
      <c r="CG1103" s="16" t="s">
        <v>5327</v>
      </c>
      <c r="CH1103" s="28">
        <v>0.01</v>
      </c>
    </row>
    <row r="1104" spans="1:91" ht="18" customHeight="1" thickBot="1" x14ac:dyDescent="0.4">
      <c r="BX1104" s="3">
        <v>1</v>
      </c>
      <c r="CD1104" s="35" t="s">
        <v>15826</v>
      </c>
      <c r="CE1104" s="29" t="s">
        <v>14848</v>
      </c>
      <c r="CF1104" s="32">
        <v>2</v>
      </c>
      <c r="CG1104" s="32">
        <v>3</v>
      </c>
      <c r="CH1104" s="16" t="s">
        <v>4741</v>
      </c>
      <c r="CI1104" s="79" t="s">
        <v>5486</v>
      </c>
      <c r="CJ1104" s="27">
        <v>-0.08</v>
      </c>
    </row>
    <row r="1105" spans="1:92" ht="18" customHeight="1" thickBot="1" x14ac:dyDescent="0.4">
      <c r="CD1105" s="35" t="s">
        <v>15827</v>
      </c>
      <c r="CE1105" s="29" t="s">
        <v>15828</v>
      </c>
      <c r="CF1105" s="32">
        <v>2</v>
      </c>
      <c r="CG1105" s="79" t="s">
        <v>5486</v>
      </c>
      <c r="CH1105" s="27">
        <v>-7.0000000000000007E-2</v>
      </c>
    </row>
    <row r="1106" spans="1:92" ht="18" customHeight="1" thickBot="1" x14ac:dyDescent="0.4">
      <c r="CD1106" s="35" t="s">
        <v>15829</v>
      </c>
      <c r="CE1106" s="29" t="s">
        <v>15830</v>
      </c>
      <c r="CF1106" s="32">
        <v>2</v>
      </c>
      <c r="CG1106" s="16" t="s">
        <v>4802</v>
      </c>
      <c r="CH1106" s="27">
        <v>-0.01</v>
      </c>
    </row>
    <row r="1107" spans="1:92" ht="18" customHeight="1" thickBot="1" x14ac:dyDescent="0.4">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4">
      <c r="CD1108" s="35" t="s">
        <v>1806</v>
      </c>
      <c r="CE1108" s="29" t="s">
        <v>15840</v>
      </c>
      <c r="CF1108" s="15">
        <v>2</v>
      </c>
      <c r="CG1108" s="16" t="s">
        <v>4802</v>
      </c>
      <c r="CH1108" s="27">
        <v>-0.06</v>
      </c>
      <c r="CN1108" s="28"/>
    </row>
    <row r="1109" spans="1:92" ht="18" customHeight="1" thickBot="1" x14ac:dyDescent="0.4">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4">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4">
      <c r="CD1111" s="3">
        <v>6</v>
      </c>
      <c r="CE1111" s="35" t="s">
        <v>15932</v>
      </c>
      <c r="CF1111" s="29" t="s">
        <v>15933</v>
      </c>
      <c r="CG1111" s="32">
        <v>2</v>
      </c>
      <c r="CH1111" s="16" t="s">
        <v>1911</v>
      </c>
      <c r="CI1111" s="79" t="s">
        <v>5486</v>
      </c>
      <c r="CJ1111" s="27">
        <v>-0.05</v>
      </c>
    </row>
    <row r="1112" spans="1:92" ht="18" customHeight="1" thickBot="1" x14ac:dyDescent="0.4">
      <c r="CD1112" s="3">
        <v>6</v>
      </c>
      <c r="CE1112" s="35" t="s">
        <v>1806</v>
      </c>
      <c r="CF1112" s="29" t="s">
        <v>15937</v>
      </c>
      <c r="CG1112" s="15">
        <v>2</v>
      </c>
      <c r="CH1112" s="15">
        <v>3</v>
      </c>
      <c r="CI1112" s="16" t="s">
        <v>2011</v>
      </c>
      <c r="CJ1112" s="27">
        <v>-0.02</v>
      </c>
    </row>
    <row r="1113" spans="1:92" ht="18" customHeight="1" thickBot="1" x14ac:dyDescent="0.4">
      <c r="CE1113" s="35" t="s">
        <v>15936</v>
      </c>
      <c r="CF1113" s="29" t="s">
        <v>6166</v>
      </c>
      <c r="CG1113" s="15">
        <v>2</v>
      </c>
      <c r="CH1113" s="27">
        <v>-0.01</v>
      </c>
    </row>
    <row r="1114" spans="1:92" ht="18" customHeight="1" thickBot="1" x14ac:dyDescent="0.4">
      <c r="CD1114" s="37" t="s">
        <v>16021</v>
      </c>
      <c r="CE1114" s="35" t="s">
        <v>15938</v>
      </c>
      <c r="CF1114" s="29" t="s">
        <v>15939</v>
      </c>
      <c r="CG1114" s="15">
        <v>2</v>
      </c>
      <c r="CH1114" s="27">
        <v>-7.0000000000000007E-2</v>
      </c>
      <c r="CI1114" s="15" t="s">
        <v>1943</v>
      </c>
      <c r="CJ1114" s="27">
        <v>-0.02</v>
      </c>
    </row>
    <row r="1115" spans="1:92" ht="18" customHeight="1" thickBot="1" x14ac:dyDescent="0.4">
      <c r="CE1115" s="35" t="s">
        <v>15934</v>
      </c>
      <c r="CF1115" s="29" t="s">
        <v>15935</v>
      </c>
      <c r="CG1115" s="15">
        <v>2</v>
      </c>
      <c r="CH1115" s="15" t="s">
        <v>15947</v>
      </c>
      <c r="CI1115" s="79" t="s">
        <v>5486</v>
      </c>
      <c r="CJ1115" s="79">
        <v>-0.09</v>
      </c>
      <c r="CK1115" s="15" t="s">
        <v>12337</v>
      </c>
      <c r="CL1115" s="28">
        <v>0.01</v>
      </c>
    </row>
    <row r="1116" spans="1:92" ht="18" customHeight="1" thickBot="1" x14ac:dyDescent="0.4">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4">
      <c r="A1117" t="s">
        <v>2040</v>
      </c>
      <c r="C1117" s="4">
        <v>45678</v>
      </c>
      <c r="CF1117" s="35" t="s">
        <v>16017</v>
      </c>
      <c r="CG1117" s="29" t="s">
        <v>16018</v>
      </c>
      <c r="CH1117" s="32">
        <v>2</v>
      </c>
      <c r="CI1117" s="16" t="s">
        <v>4741</v>
      </c>
      <c r="CJ1117" s="27">
        <v>-0.02</v>
      </c>
    </row>
    <row r="1118" spans="1:92" ht="18" customHeight="1" thickBot="1" x14ac:dyDescent="0.4">
      <c r="CF1118" s="35" t="s">
        <v>1806</v>
      </c>
      <c r="CG1118" s="29" t="s">
        <v>16019</v>
      </c>
      <c r="CH1118" s="15">
        <v>2</v>
      </c>
      <c r="CI1118" s="16" t="s">
        <v>1938</v>
      </c>
      <c r="CJ1118" s="15" t="s">
        <v>1943</v>
      </c>
      <c r="CK1118" s="16" t="s">
        <v>1912</v>
      </c>
      <c r="CL1118" s="28">
        <v>0.04</v>
      </c>
    </row>
    <row r="1119" spans="1:92" ht="18" customHeight="1" thickBot="1" x14ac:dyDescent="0.4">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4">
      <c r="CF1120" s="35" t="s">
        <v>1806</v>
      </c>
      <c r="CG1120" s="29" t="s">
        <v>2048</v>
      </c>
      <c r="CH1120" s="15">
        <v>2</v>
      </c>
      <c r="CI1120" s="28">
        <v>0.01</v>
      </c>
    </row>
    <row r="1121" spans="1:97" ht="18" customHeight="1" thickBot="1" x14ac:dyDescent="0.4">
      <c r="A1121" t="s">
        <v>2040</v>
      </c>
      <c r="C1121" s="4">
        <v>45679</v>
      </c>
      <c r="CG1121" s="35" t="s">
        <v>16098</v>
      </c>
      <c r="CH1121" s="29" t="s">
        <v>4649</v>
      </c>
      <c r="CI1121" s="32">
        <v>2</v>
      </c>
      <c r="CJ1121" s="79" t="s">
        <v>5486</v>
      </c>
      <c r="CK1121" s="79" t="s">
        <v>6247</v>
      </c>
      <c r="CL1121" s="28">
        <v>0.04</v>
      </c>
    </row>
    <row r="1122" spans="1:97" ht="18" customHeight="1" thickBot="1" x14ac:dyDescent="0.4">
      <c r="CG1122" s="35" t="s">
        <v>16099</v>
      </c>
      <c r="CH1122" s="29" t="s">
        <v>16100</v>
      </c>
      <c r="CI1122" s="32">
        <v>2</v>
      </c>
      <c r="CJ1122" s="15">
        <v>3</v>
      </c>
      <c r="CK1122" s="79" t="s">
        <v>5486</v>
      </c>
      <c r="CL1122" s="17" t="s">
        <v>6247</v>
      </c>
      <c r="CM1122" s="27">
        <v>-0.02</v>
      </c>
    </row>
    <row r="1123" spans="1:97" ht="18" customHeight="1" thickBot="1" x14ac:dyDescent="0.4">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row>
    <row r="1124" spans="1:97" ht="18" customHeight="1" thickBot="1" x14ac:dyDescent="0.4">
      <c r="CG1124" s="35" t="s">
        <v>16101</v>
      </c>
      <c r="CH1124" s="29" t="s">
        <v>8405</v>
      </c>
      <c r="CI1124" s="15">
        <v>2</v>
      </c>
      <c r="CJ1124" s="79" t="s">
        <v>5486</v>
      </c>
      <c r="CK1124" s="15" t="s">
        <v>1943</v>
      </c>
      <c r="CL1124" s="27">
        <v>-0.01</v>
      </c>
    </row>
    <row r="1125" spans="1:97" ht="18" customHeight="1" thickBot="1" x14ac:dyDescent="0.4">
      <c r="CG1125" s="35" t="s">
        <v>16102</v>
      </c>
      <c r="CH1125" s="29" t="s">
        <v>6448</v>
      </c>
      <c r="CI1125" s="15">
        <v>2</v>
      </c>
      <c r="CJ1125" s="27">
        <v>-0.02</v>
      </c>
      <c r="CK1125" s="79" t="s">
        <v>5486</v>
      </c>
      <c r="CL1125" s="27">
        <v>-0.02</v>
      </c>
    </row>
    <row r="1126" spans="1:97" ht="18" customHeight="1" thickBot="1" x14ac:dyDescent="0.4">
      <c r="CG1126" s="35" t="s">
        <v>4757</v>
      </c>
      <c r="CH1126" s="29" t="s">
        <v>6626</v>
      </c>
      <c r="CI1126" s="15">
        <v>2</v>
      </c>
      <c r="CJ1126" s="27">
        <v>-0.02</v>
      </c>
      <c r="CK1126" s="79">
        <v>-0.09</v>
      </c>
      <c r="CL1126" s="28">
        <v>0.01</v>
      </c>
    </row>
    <row r="1127" spans="1:97" ht="18" customHeight="1" thickBot="1" x14ac:dyDescent="0.4">
      <c r="A1127" t="s">
        <v>2040</v>
      </c>
      <c r="C1127" s="4">
        <v>45680</v>
      </c>
      <c r="CF1127" s="3">
        <v>1</v>
      </c>
      <c r="CH1127" s="35" t="s">
        <v>11858</v>
      </c>
      <c r="CI1127" s="29" t="s">
        <v>16216</v>
      </c>
      <c r="CJ1127" s="32">
        <v>2</v>
      </c>
      <c r="CK1127" s="15">
        <v>3</v>
      </c>
      <c r="CL1127" s="79">
        <v>0.01</v>
      </c>
      <c r="CM1127" s="79">
        <v>-0.09</v>
      </c>
      <c r="CN1127" s="28">
        <v>0.05</v>
      </c>
    </row>
    <row r="1128" spans="1:97" ht="18" customHeight="1" thickBot="1" x14ac:dyDescent="0.4">
      <c r="CF1128" s="3">
        <v>1</v>
      </c>
      <c r="CH1128" s="35" t="s">
        <v>11858</v>
      </c>
      <c r="CI1128" s="29" t="s">
        <v>11371</v>
      </c>
      <c r="CJ1128" s="32">
        <v>2</v>
      </c>
      <c r="CK1128" s="16" t="s">
        <v>1930</v>
      </c>
      <c r="CL1128" s="28">
        <v>0.01</v>
      </c>
    </row>
    <row r="1129" spans="1:97" ht="18" customHeight="1" thickBot="1" x14ac:dyDescent="0.4">
      <c r="CH1129" s="35" t="s">
        <v>16099</v>
      </c>
      <c r="CI1129" s="29" t="s">
        <v>16217</v>
      </c>
      <c r="CJ1129" s="15">
        <v>2</v>
      </c>
      <c r="CK1129" s="16" t="s">
        <v>1909</v>
      </c>
      <c r="CL1129" s="17" t="s">
        <v>5486</v>
      </c>
      <c r="CM1129" s="28">
        <v>0.04</v>
      </c>
    </row>
    <row r="1130" spans="1:97" ht="18" customHeight="1" thickBot="1" x14ac:dyDescent="0.4">
      <c r="CH1130" s="35" t="s">
        <v>16220</v>
      </c>
      <c r="CI1130" s="29" t="s">
        <v>6538</v>
      </c>
      <c r="CJ1130" s="15">
        <v>2</v>
      </c>
      <c r="CK1130" s="27">
        <v>-7.0000000000000007E-2</v>
      </c>
      <c r="CL1130" s="15" t="s">
        <v>1943</v>
      </c>
      <c r="CM1130" s="28">
        <v>0.03</v>
      </c>
    </row>
    <row r="1131" spans="1:97" ht="18" customHeight="1" thickBot="1" x14ac:dyDescent="0.4">
      <c r="CH1131" s="35" t="s">
        <v>1806</v>
      </c>
      <c r="CI1131" s="29" t="s">
        <v>13819</v>
      </c>
      <c r="CJ1131" s="15">
        <v>2</v>
      </c>
      <c r="CK1131" s="16" t="s">
        <v>2011</v>
      </c>
      <c r="CL1131" s="28">
        <v>0.03</v>
      </c>
    </row>
    <row r="1132" spans="1:97" ht="18" customHeight="1" thickBot="1" x14ac:dyDescent="0.4">
      <c r="CH1132" s="35" t="s">
        <v>1806</v>
      </c>
      <c r="CI1132" s="29" t="s">
        <v>16221</v>
      </c>
      <c r="CJ1132" s="15">
        <v>2</v>
      </c>
      <c r="CK1132" s="79" t="s">
        <v>5486</v>
      </c>
      <c r="CL1132" s="79">
        <v>-0.01</v>
      </c>
      <c r="CM1132" s="28">
        <v>7.0000000000000007E-2</v>
      </c>
    </row>
    <row r="1133" spans="1:97" ht="18" customHeight="1" thickBot="1" x14ac:dyDescent="0.4">
      <c r="CH1133" s="35" t="s">
        <v>16218</v>
      </c>
      <c r="CI1133" s="29" t="s">
        <v>16219</v>
      </c>
      <c r="CJ1133" s="15">
        <v>2</v>
      </c>
      <c r="CK1133" s="16" t="s">
        <v>1930</v>
      </c>
      <c r="CL1133" s="79">
        <v>-7.0000000000000007E-2</v>
      </c>
      <c r="CM1133" s="28">
        <v>0.01</v>
      </c>
    </row>
    <row r="1134" spans="1:97" ht="18" customHeight="1" thickBot="1" x14ac:dyDescent="0.4">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row>
    <row r="1135" spans="1:97" ht="18" customHeight="1" thickBot="1" x14ac:dyDescent="0.4">
      <c r="CF1135" s="3">
        <v>1</v>
      </c>
      <c r="CI1135" s="35" t="s">
        <v>16302</v>
      </c>
      <c r="CJ1135" s="29" t="s">
        <v>9834</v>
      </c>
      <c r="CK1135" s="15">
        <v>2</v>
      </c>
      <c r="CL1135" s="28">
        <v>0.01</v>
      </c>
    </row>
    <row r="1136" spans="1:97" ht="18" customHeight="1" thickBot="1" x14ac:dyDescent="0.4">
      <c r="CF1136" s="3">
        <v>1</v>
      </c>
      <c r="CI1136" s="35" t="s">
        <v>16303</v>
      </c>
      <c r="CJ1136" s="29" t="s">
        <v>16304</v>
      </c>
      <c r="CK1136" s="15">
        <v>2</v>
      </c>
      <c r="CL1136" s="32">
        <v>3</v>
      </c>
      <c r="CM1136" s="16" t="s">
        <v>2011</v>
      </c>
      <c r="CN1136" s="27">
        <v>-0.02</v>
      </c>
    </row>
    <row r="1137" spans="1:97" ht="18" customHeight="1" thickBot="1" x14ac:dyDescent="0.4">
      <c r="CF1137" s="3">
        <v>1</v>
      </c>
      <c r="CI1137" s="35" t="s">
        <v>11858</v>
      </c>
      <c r="CJ1137" s="29" t="s">
        <v>16305</v>
      </c>
      <c r="CK1137" s="15">
        <v>2</v>
      </c>
      <c r="CL1137" s="27">
        <v>-0.05</v>
      </c>
      <c r="CM1137" s="15" t="s">
        <v>1943</v>
      </c>
      <c r="CN1137" s="27">
        <v>-0.02</v>
      </c>
    </row>
    <row r="1138" spans="1:97" ht="18" customHeight="1" thickBot="1" x14ac:dyDescent="0.4">
      <c r="CI1138" s="35" t="s">
        <v>16307</v>
      </c>
      <c r="CJ1138" s="29" t="s">
        <v>16306</v>
      </c>
      <c r="CK1138" s="15">
        <v>2</v>
      </c>
      <c r="CL1138" s="27">
        <v>-7.0000000000000007E-2</v>
      </c>
    </row>
    <row r="1139" spans="1:97" ht="18" customHeight="1" thickBot="1" x14ac:dyDescent="0.4">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row>
    <row r="1140" spans="1:97" ht="18" customHeight="1" thickBot="1" x14ac:dyDescent="0.4">
      <c r="CG1140" s="3">
        <v>1</v>
      </c>
      <c r="CJ1140" s="35" t="s">
        <v>16308</v>
      </c>
      <c r="CK1140" s="29" t="s">
        <v>16310</v>
      </c>
      <c r="CL1140" s="32" t="s">
        <v>1949</v>
      </c>
      <c r="CM1140" s="15" t="s">
        <v>5116</v>
      </c>
      <c r="CN1140" s="16" t="s">
        <v>5911</v>
      </c>
      <c r="CO1140" s="15" t="s">
        <v>5819</v>
      </c>
      <c r="CP1140" s="16" t="s">
        <v>1946</v>
      </c>
      <c r="CQ1140" s="28">
        <v>7.0000000000000007E-2</v>
      </c>
    </row>
    <row r="1141" spans="1:97" ht="18" customHeight="1" thickBot="1" x14ac:dyDescent="0.4">
      <c r="CJ1141" s="35" t="s">
        <v>16460</v>
      </c>
      <c r="CK1141" s="29" t="s">
        <v>16461</v>
      </c>
      <c r="CL1141" s="15" t="s">
        <v>1949</v>
      </c>
      <c r="CM1141" s="27">
        <v>-7.0000000000000007E-2</v>
      </c>
    </row>
    <row r="1142" spans="1:97" ht="18" customHeight="1" thickBot="1" x14ac:dyDescent="0.4">
      <c r="CG1142" s="3">
        <v>1</v>
      </c>
      <c r="CJ1142" s="35" t="s">
        <v>16308</v>
      </c>
      <c r="CK1142" s="29" t="s">
        <v>16454</v>
      </c>
      <c r="CL1142" s="32">
        <v>2</v>
      </c>
      <c r="CM1142" s="15">
        <v>3</v>
      </c>
      <c r="CN1142" s="28">
        <v>0.04</v>
      </c>
    </row>
    <row r="1143" spans="1:97" ht="18" customHeight="1" thickBot="1" x14ac:dyDescent="0.4">
      <c r="CG1143" s="3">
        <v>1</v>
      </c>
      <c r="CH1143" s="58" t="s">
        <v>17003</v>
      </c>
      <c r="CJ1143" s="35" t="s">
        <v>16779</v>
      </c>
      <c r="CK1143" s="29" t="s">
        <v>16455</v>
      </c>
      <c r="CL1143" s="32">
        <v>2</v>
      </c>
      <c r="CM1143" s="32">
        <v>3</v>
      </c>
      <c r="CN1143" s="15">
        <v>4</v>
      </c>
      <c r="CO1143" s="32">
        <v>5</v>
      </c>
      <c r="CP1143" s="15">
        <v>6</v>
      </c>
      <c r="CQ1143" s="28">
        <v>0.01</v>
      </c>
      <c r="CR1143" s="15" t="s">
        <v>1966</v>
      </c>
      <c r="CS1143" s="28">
        <v>0.08</v>
      </c>
    </row>
    <row r="1144" spans="1:97" ht="18" customHeight="1" thickBot="1" x14ac:dyDescent="0.4">
      <c r="CG1144" s="3">
        <v>1</v>
      </c>
      <c r="CJ1144" s="35" t="s">
        <v>16308</v>
      </c>
      <c r="CK1144" s="29" t="s">
        <v>4784</v>
      </c>
      <c r="CL1144" s="32">
        <v>2</v>
      </c>
      <c r="CM1144" s="16" t="s">
        <v>1930</v>
      </c>
      <c r="CN1144" s="15" t="s">
        <v>1943</v>
      </c>
      <c r="CO1144" s="27">
        <v>-0.02</v>
      </c>
    </row>
    <row r="1145" spans="1:97" ht="18" customHeight="1" thickBot="1" x14ac:dyDescent="0.4">
      <c r="CG1145" s="3">
        <v>1</v>
      </c>
      <c r="CJ1145" s="35" t="s">
        <v>16308</v>
      </c>
      <c r="CK1145" s="29" t="s">
        <v>16456</v>
      </c>
      <c r="CL1145" s="32">
        <v>2</v>
      </c>
      <c r="CM1145" s="16" t="s">
        <v>1930</v>
      </c>
      <c r="CN1145" s="28">
        <v>0.03</v>
      </c>
    </row>
    <row r="1146" spans="1:97" ht="18" customHeight="1" thickBot="1" x14ac:dyDescent="0.4">
      <c r="CG1146" s="3">
        <v>1</v>
      </c>
      <c r="CJ1146" s="35" t="s">
        <v>16308</v>
      </c>
      <c r="CK1146" s="29" t="s">
        <v>16457</v>
      </c>
      <c r="CL1146" s="15">
        <v>2</v>
      </c>
      <c r="CM1146" s="27">
        <v>-0.02</v>
      </c>
    </row>
    <row r="1147" spans="1:97" ht="18" customHeight="1" thickBot="1" x14ac:dyDescent="0.4">
      <c r="CJ1147" s="35" t="s">
        <v>16458</v>
      </c>
      <c r="CK1147" s="29" t="s">
        <v>16459</v>
      </c>
      <c r="CL1147" s="15">
        <v>2</v>
      </c>
      <c r="CM1147" s="15" t="s">
        <v>4936</v>
      </c>
      <c r="CN1147" s="15" t="s">
        <v>16771</v>
      </c>
      <c r="CO1147" s="27">
        <v>-7.0000000000000007E-2</v>
      </c>
      <c r="CP1147" s="15" t="s">
        <v>1977</v>
      </c>
      <c r="CQ1147" s="15" t="s">
        <v>1963</v>
      </c>
      <c r="CR1147" s="15" t="s">
        <v>1966</v>
      </c>
      <c r="CS1147" s="79" t="s">
        <v>5486</v>
      </c>
    </row>
    <row r="1148" spans="1:97" ht="18" customHeight="1" thickBot="1" x14ac:dyDescent="0.4">
      <c r="CJ1148" s="35" t="s">
        <v>16462</v>
      </c>
      <c r="CK1148" s="29" t="s">
        <v>16463</v>
      </c>
      <c r="CL1148" s="32">
        <v>2</v>
      </c>
      <c r="CM1148" s="32">
        <v>3</v>
      </c>
      <c r="CN1148" s="16" t="s">
        <v>1930</v>
      </c>
      <c r="CO1148" s="27">
        <v>-0.02</v>
      </c>
    </row>
    <row r="1149" spans="1:97" ht="18" customHeight="1" thickBot="1" x14ac:dyDescent="0.4">
      <c r="CJ1149" s="35" t="s">
        <v>16464</v>
      </c>
      <c r="CK1149" s="29" t="s">
        <v>14845</v>
      </c>
      <c r="CL1149" s="15">
        <v>2</v>
      </c>
      <c r="CM1149" s="27">
        <v>-0.02</v>
      </c>
    </row>
    <row r="1150" spans="1:97" ht="18" customHeight="1" thickBot="1" x14ac:dyDescent="0.4">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17579</v>
      </c>
    </row>
    <row r="1151" spans="1:97" ht="18" customHeight="1" thickBot="1" x14ac:dyDescent="0.4">
      <c r="CG1151" s="3">
        <v>1</v>
      </c>
      <c r="CK1151" s="35" t="s">
        <v>16772</v>
      </c>
      <c r="CL1151" s="29" t="s">
        <v>16619</v>
      </c>
      <c r="CM1151" s="32" t="s">
        <v>1949</v>
      </c>
      <c r="CN1151" s="32" t="s">
        <v>1949</v>
      </c>
      <c r="CO1151" s="15" t="s">
        <v>5116</v>
      </c>
      <c r="CP1151" s="16" t="s">
        <v>5583</v>
      </c>
      <c r="CQ1151" s="28">
        <v>0.08</v>
      </c>
    </row>
    <row r="1152" spans="1:97" ht="18" customHeight="1" thickBot="1" x14ac:dyDescent="0.4">
      <c r="CG1152" s="3">
        <v>1</v>
      </c>
      <c r="CK1152" s="35" t="s">
        <v>16772</v>
      </c>
      <c r="CL1152" s="29" t="s">
        <v>16620</v>
      </c>
      <c r="CM1152" s="32" t="s">
        <v>1949</v>
      </c>
      <c r="CN1152" s="32" t="s">
        <v>5116</v>
      </c>
      <c r="CO1152" s="32" t="s">
        <v>4559</v>
      </c>
      <c r="CP1152" s="32" t="s">
        <v>8918</v>
      </c>
      <c r="CQ1152" s="15" t="s">
        <v>9056</v>
      </c>
      <c r="CR1152" s="16" t="s">
        <v>4485</v>
      </c>
      <c r="CS1152" s="28">
        <v>7.0000000000000007E-2</v>
      </c>
    </row>
    <row r="1153" spans="1:97" ht="18" customHeight="1" thickBot="1" x14ac:dyDescent="0.4">
      <c r="CG1153" s="3">
        <v>1</v>
      </c>
      <c r="CK1153" s="35" t="s">
        <v>16774</v>
      </c>
      <c r="CL1153" s="29" t="s">
        <v>16773</v>
      </c>
      <c r="CM1153" s="15" t="s">
        <v>1949</v>
      </c>
      <c r="CN1153" s="16" t="s">
        <v>5443</v>
      </c>
      <c r="CO1153" s="28">
        <v>0.11</v>
      </c>
    </row>
    <row r="1154" spans="1:97" ht="18" customHeight="1" thickBot="1" x14ac:dyDescent="0.4">
      <c r="CG1154" s="3">
        <v>1</v>
      </c>
      <c r="CK1154" s="35" t="s">
        <v>16775</v>
      </c>
      <c r="CL1154" s="29" t="s">
        <v>16621</v>
      </c>
      <c r="CM1154" s="15" t="s">
        <v>1949</v>
      </c>
      <c r="CN1154" s="16" t="s">
        <v>5348</v>
      </c>
      <c r="CO1154" s="15" t="s">
        <v>5788</v>
      </c>
      <c r="CP1154" s="27">
        <v>-0.11</v>
      </c>
    </row>
    <row r="1155" spans="1:97" ht="18" customHeight="1" thickBot="1" x14ac:dyDescent="0.4">
      <c r="CG1155" s="3">
        <v>1</v>
      </c>
      <c r="CK1155" s="35" t="s">
        <v>16776</v>
      </c>
      <c r="CL1155" s="29" t="s">
        <v>8293</v>
      </c>
      <c r="CM1155" s="15">
        <v>2</v>
      </c>
      <c r="CN1155" s="15" t="s">
        <v>4936</v>
      </c>
      <c r="CO1155" s="15">
        <v>4</v>
      </c>
      <c r="CP1155" s="15">
        <v>5</v>
      </c>
      <c r="CQ1155" s="32">
        <v>6</v>
      </c>
      <c r="CR1155" s="15">
        <v>7</v>
      </c>
      <c r="CS1155" s="15">
        <v>8</v>
      </c>
    </row>
    <row r="1156" spans="1:97" ht="18" customHeight="1" thickBot="1" x14ac:dyDescent="0.4">
      <c r="CG1156" s="3">
        <v>1</v>
      </c>
      <c r="CK1156" s="35" t="s">
        <v>16308</v>
      </c>
      <c r="CL1156" s="29" t="s">
        <v>11785</v>
      </c>
      <c r="CM1156" s="15">
        <v>2</v>
      </c>
      <c r="CN1156" s="27">
        <v>-0.01</v>
      </c>
      <c r="CO1156" s="15" t="s">
        <v>1943</v>
      </c>
      <c r="CP1156" s="28">
        <v>0.01</v>
      </c>
    </row>
    <row r="1157" spans="1:97" ht="18" customHeight="1" thickBot="1" x14ac:dyDescent="0.4">
      <c r="CG1157" s="3">
        <v>1</v>
      </c>
      <c r="CK1157" s="35" t="s">
        <v>16772</v>
      </c>
      <c r="CL1157" s="80" t="s">
        <v>16790</v>
      </c>
      <c r="CN1157" s="15" t="s">
        <v>9250</v>
      </c>
      <c r="CO1157" s="15" t="s">
        <v>9058</v>
      </c>
      <c r="CP1157" s="16" t="s">
        <v>9335</v>
      </c>
      <c r="CQ1157" s="27">
        <v>-0.02</v>
      </c>
    </row>
    <row r="1158" spans="1:97" ht="18" customHeight="1" thickBot="1" x14ac:dyDescent="0.4">
      <c r="CK1158" s="35" t="s">
        <v>16772</v>
      </c>
      <c r="CL1158" s="29" t="s">
        <v>17019</v>
      </c>
      <c r="CN1158" s="15" t="s">
        <v>10950</v>
      </c>
      <c r="CO1158" s="15" t="s">
        <v>5788</v>
      </c>
      <c r="CP1158" s="16" t="s">
        <v>5928</v>
      </c>
      <c r="CQ1158" s="28">
        <v>0.03</v>
      </c>
    </row>
    <row r="1159" spans="1:97" ht="18" customHeight="1" thickBot="1" x14ac:dyDescent="0.4">
      <c r="CF1159" s="3">
        <v>1</v>
      </c>
      <c r="CK1159" s="35" t="s">
        <v>16622</v>
      </c>
      <c r="CL1159" s="29" t="s">
        <v>16623</v>
      </c>
      <c r="CM1159" s="15">
        <v>2</v>
      </c>
      <c r="CN1159" s="32">
        <v>3</v>
      </c>
      <c r="CO1159" s="32">
        <v>4</v>
      </c>
      <c r="CP1159" s="32">
        <v>5</v>
      </c>
      <c r="CQ1159" s="32">
        <v>6</v>
      </c>
      <c r="CR1159" s="79">
        <v>-7.0000000000000007E-2</v>
      </c>
      <c r="CS1159" s="16" t="s">
        <v>1928</v>
      </c>
    </row>
    <row r="1160" spans="1:97" ht="18" customHeight="1" thickBot="1" x14ac:dyDescent="0.4">
      <c r="CK1160" s="35" t="s">
        <v>15836</v>
      </c>
      <c r="CL1160" s="29" t="s">
        <v>16624</v>
      </c>
      <c r="CM1160" s="32">
        <v>2</v>
      </c>
      <c r="CN1160" s="15" t="s">
        <v>16777</v>
      </c>
      <c r="CO1160" s="27">
        <v>-0.05</v>
      </c>
      <c r="CQ1160" s="15" t="s">
        <v>1915</v>
      </c>
      <c r="CR1160" s="15" t="s">
        <v>1913</v>
      </c>
      <c r="CS1160" s="27">
        <v>-7.0000000000000007E-2</v>
      </c>
    </row>
    <row r="1161" spans="1:97" ht="18" customHeight="1" thickBot="1" x14ac:dyDescent="0.4">
      <c r="CK1161" s="35" t="s">
        <v>1914</v>
      </c>
      <c r="CL1161" s="29" t="s">
        <v>12942</v>
      </c>
      <c r="CM1161" s="15">
        <v>2</v>
      </c>
      <c r="CN1161" s="15" t="s">
        <v>16777</v>
      </c>
      <c r="CO1161" s="27">
        <v>-7.0000000000000007E-2</v>
      </c>
    </row>
    <row r="1162" spans="1:97" ht="18" customHeight="1" thickBot="1" x14ac:dyDescent="0.4">
      <c r="CK1162" s="35" t="s">
        <v>16625</v>
      </c>
      <c r="CL1162" s="29" t="s">
        <v>6470</v>
      </c>
      <c r="CM1162" s="15">
        <v>2</v>
      </c>
      <c r="CN1162" s="15">
        <v>3</v>
      </c>
      <c r="CO1162" s="32">
        <v>4</v>
      </c>
      <c r="CP1162" s="32">
        <v>5</v>
      </c>
      <c r="CQ1162" s="15">
        <v>6</v>
      </c>
      <c r="CR1162" s="16" t="s">
        <v>1931</v>
      </c>
      <c r="CS1162" s="15" t="s">
        <v>1966</v>
      </c>
    </row>
    <row r="1163" spans="1:97" ht="18" customHeight="1" thickBot="1" x14ac:dyDescent="0.4">
      <c r="CJ1163" s="58" t="s">
        <v>2409</v>
      </c>
      <c r="CK1163" s="35" t="s">
        <v>17156</v>
      </c>
      <c r="CL1163" s="29" t="s">
        <v>17157</v>
      </c>
      <c r="CO1163" s="15">
        <v>2</v>
      </c>
      <c r="CP1163" s="15" t="s">
        <v>4562</v>
      </c>
      <c r="CQ1163" s="15" t="s">
        <v>8183</v>
      </c>
      <c r="CR1163" s="15" t="s">
        <v>17417</v>
      </c>
      <c r="CS1163" s="15" t="s">
        <v>17580</v>
      </c>
    </row>
    <row r="1164" spans="1:97" ht="18" customHeight="1" thickBot="1" x14ac:dyDescent="0.4">
      <c r="CD1164" s="3">
        <v>7</v>
      </c>
      <c r="CK1164" s="35" t="s">
        <v>1806</v>
      </c>
      <c r="CL1164" s="29" t="s">
        <v>16626</v>
      </c>
      <c r="CM1164" s="15">
        <v>2</v>
      </c>
      <c r="CN1164" s="28">
        <v>0.04</v>
      </c>
    </row>
    <row r="1165" spans="1:97" ht="18" customHeight="1" thickBot="1" x14ac:dyDescent="0.4">
      <c r="CD1165" s="3">
        <v>7</v>
      </c>
      <c r="CK1165" s="35" t="s">
        <v>1806</v>
      </c>
      <c r="CL1165" s="29" t="s">
        <v>4487</v>
      </c>
      <c r="CM1165" s="15">
        <v>2</v>
      </c>
      <c r="CN1165" s="15">
        <v>3</v>
      </c>
      <c r="CO1165" s="16" t="s">
        <v>1928</v>
      </c>
      <c r="CP1165" s="27">
        <v>-7.0000000000000007E-2</v>
      </c>
    </row>
    <row r="1166" spans="1:97" ht="18" customHeight="1" thickBot="1" x14ac:dyDescent="0.4">
      <c r="CI1166" s="58" t="s">
        <v>16633</v>
      </c>
      <c r="CK1166" s="35" t="s">
        <v>16627</v>
      </c>
      <c r="CL1166" s="29" t="s">
        <v>16628</v>
      </c>
      <c r="CM1166" s="15">
        <v>2</v>
      </c>
      <c r="CN1166" s="16" t="s">
        <v>1928</v>
      </c>
      <c r="CO1166" s="27">
        <v>-0.01</v>
      </c>
    </row>
    <row r="1167" spans="1:97" ht="18" customHeight="1" thickBot="1" x14ac:dyDescent="0.4">
      <c r="CI1167" s="3">
        <v>1</v>
      </c>
      <c r="CK1167" s="35" t="s">
        <v>16778</v>
      </c>
      <c r="CL1167" s="29" t="s">
        <v>16629</v>
      </c>
      <c r="CM1167" s="15">
        <v>2</v>
      </c>
      <c r="CN1167" s="15">
        <v>3</v>
      </c>
      <c r="CO1167" s="16" t="s">
        <v>4988</v>
      </c>
      <c r="CP1167" s="27">
        <v>-7.0000000000000007E-2</v>
      </c>
    </row>
    <row r="1168" spans="1:97" ht="18" customHeight="1" thickBot="1" x14ac:dyDescent="0.4">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97" ht="18" customHeight="1" thickBot="1" x14ac:dyDescent="0.4">
      <c r="CI1169" s="3">
        <v>1</v>
      </c>
      <c r="CL1169" s="35" t="s">
        <v>16633</v>
      </c>
      <c r="CM1169" s="29" t="s">
        <v>16782</v>
      </c>
      <c r="CN1169" s="32">
        <v>2</v>
      </c>
      <c r="CO1169" s="15">
        <v>3</v>
      </c>
      <c r="CP1169" s="27">
        <v>-0.06</v>
      </c>
      <c r="CQ1169" s="15" t="s">
        <v>1960</v>
      </c>
      <c r="CR1169" s="27">
        <v>-7.0000000000000007E-2</v>
      </c>
    </row>
    <row r="1170" spans="1:97" ht="18" customHeight="1" thickBot="1" x14ac:dyDescent="0.4">
      <c r="CI1170" s="3">
        <v>1</v>
      </c>
      <c r="CL1170" s="35" t="s">
        <v>16633</v>
      </c>
      <c r="CM1170" s="29" t="s">
        <v>16784</v>
      </c>
      <c r="CN1170" s="15">
        <v>2</v>
      </c>
      <c r="CO1170" s="28">
        <v>0.04</v>
      </c>
    </row>
    <row r="1171" spans="1:97" ht="18" customHeight="1" thickBot="1" x14ac:dyDescent="0.4">
      <c r="CI1171" s="3">
        <v>1</v>
      </c>
      <c r="CL1171" s="35" t="s">
        <v>16633</v>
      </c>
      <c r="CM1171" s="29" t="s">
        <v>16785</v>
      </c>
      <c r="CN1171" s="15">
        <v>2</v>
      </c>
      <c r="CO1171" s="28">
        <v>0.02</v>
      </c>
    </row>
    <row r="1172" spans="1:97" ht="18" customHeight="1" thickBot="1" x14ac:dyDescent="0.4">
      <c r="CI1172" s="3">
        <v>1</v>
      </c>
      <c r="CL1172" s="35" t="s">
        <v>16633</v>
      </c>
      <c r="CM1172" s="29" t="s">
        <v>16786</v>
      </c>
      <c r="CN1172" s="15" t="s">
        <v>2030</v>
      </c>
      <c r="CO1172" s="28">
        <v>0.05</v>
      </c>
    </row>
    <row r="1173" spans="1:97" ht="18" customHeight="1" thickBot="1" x14ac:dyDescent="0.4">
      <c r="CD1173" s="3">
        <v>7</v>
      </c>
      <c r="CI1173" s="3">
        <v>1</v>
      </c>
      <c r="CL1173" s="35" t="s">
        <v>16787</v>
      </c>
      <c r="CM1173" s="29" t="s">
        <v>16788</v>
      </c>
      <c r="CN1173" s="15">
        <v>2</v>
      </c>
      <c r="CO1173" s="27">
        <v>-0.01</v>
      </c>
    </row>
    <row r="1174" spans="1:97" ht="18" customHeight="1" thickBot="1" x14ac:dyDescent="0.4">
      <c r="CD1174" s="3">
        <v>7</v>
      </c>
      <c r="CL1174" s="35" t="s">
        <v>4905</v>
      </c>
      <c r="CM1174" s="29" t="s">
        <v>4591</v>
      </c>
      <c r="CN1174" s="32">
        <v>2</v>
      </c>
      <c r="CO1174" s="28">
        <v>0.02</v>
      </c>
    </row>
    <row r="1175" spans="1:97" ht="18" customHeight="1" thickBot="1" x14ac:dyDescent="0.4">
      <c r="CG1175" s="3">
        <v>1</v>
      </c>
      <c r="CL1175" s="35" t="s">
        <v>1914</v>
      </c>
      <c r="CM1175" s="29" t="s">
        <v>16781</v>
      </c>
      <c r="CN1175" s="32">
        <v>2</v>
      </c>
      <c r="CO1175" s="32">
        <v>3</v>
      </c>
      <c r="CP1175" s="15">
        <v>4</v>
      </c>
      <c r="CQ1175" s="28">
        <v>0.02</v>
      </c>
      <c r="CR1175" s="15" t="s">
        <v>1977</v>
      </c>
      <c r="CS1175" s="27">
        <v>-0.05</v>
      </c>
    </row>
    <row r="1176" spans="1:97" ht="18" customHeight="1" thickBot="1" x14ac:dyDescent="0.4">
      <c r="CG1176" s="3">
        <v>1</v>
      </c>
      <c r="CL1176" s="35" t="s">
        <v>16789</v>
      </c>
      <c r="CM1176" s="29" t="s">
        <v>14175</v>
      </c>
      <c r="CN1176" s="15">
        <v>2</v>
      </c>
      <c r="CO1176" s="16" t="s">
        <v>2918</v>
      </c>
      <c r="CP1176" s="15" t="s">
        <v>1943</v>
      </c>
      <c r="CQ1176" s="16" t="s">
        <v>1928</v>
      </c>
      <c r="CR1176" s="79" t="s">
        <v>5486</v>
      </c>
      <c r="CS1176" s="27">
        <v>-0.03</v>
      </c>
    </row>
    <row r="1177" spans="1:97" ht="18" customHeight="1" thickBot="1" x14ac:dyDescent="0.4">
      <c r="CL1177" s="35" t="s">
        <v>6327</v>
      </c>
      <c r="CM1177" s="29" t="s">
        <v>13939</v>
      </c>
      <c r="CN1177" s="15">
        <v>2</v>
      </c>
      <c r="CO1177" s="27">
        <v>-0.01</v>
      </c>
      <c r="CP1177" s="15" t="s">
        <v>1943</v>
      </c>
      <c r="CQ1177" s="27">
        <v>-0.01</v>
      </c>
    </row>
    <row r="1178" spans="1:97" ht="18" customHeight="1" thickBot="1" x14ac:dyDescent="0.4">
      <c r="CL1178" s="35" t="s">
        <v>13433</v>
      </c>
      <c r="CM1178" s="29" t="s">
        <v>16783</v>
      </c>
      <c r="CN1178" s="15">
        <v>2</v>
      </c>
      <c r="CO1178" s="27">
        <v>-7.0000000000000007E-2</v>
      </c>
    </row>
    <row r="1179" spans="1:97" ht="18" customHeight="1" thickBot="1" x14ac:dyDescent="0.4">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97" ht="18" customHeight="1" thickBot="1" x14ac:dyDescent="0.4">
      <c r="CH1180" s="3">
        <v>1</v>
      </c>
      <c r="CM1180" s="35" t="s">
        <v>17006</v>
      </c>
      <c r="CN1180" s="29" t="s">
        <v>4595</v>
      </c>
      <c r="CO1180" s="15">
        <v>2</v>
      </c>
      <c r="CP1180" s="15">
        <v>3</v>
      </c>
      <c r="CQ1180" s="27">
        <v>-0.03</v>
      </c>
    </row>
    <row r="1181" spans="1:97" ht="18" customHeight="1" thickBot="1" x14ac:dyDescent="0.4">
      <c r="CH1181" s="3">
        <v>1</v>
      </c>
      <c r="CM1181" s="35" t="s">
        <v>17007</v>
      </c>
      <c r="CN1181" s="29" t="s">
        <v>17008</v>
      </c>
      <c r="CO1181" s="15">
        <v>2</v>
      </c>
      <c r="CP1181" s="27">
        <v>-0.01</v>
      </c>
    </row>
    <row r="1182" spans="1:97" ht="18" customHeight="1" thickBot="1" x14ac:dyDescent="0.4">
      <c r="CH1182" s="3">
        <v>1</v>
      </c>
      <c r="CM1182" s="35" t="s">
        <v>17003</v>
      </c>
      <c r="CN1182" s="29" t="s">
        <v>9489</v>
      </c>
      <c r="CO1182" s="15">
        <v>2</v>
      </c>
      <c r="CP1182" s="27">
        <v>-0.01</v>
      </c>
    </row>
    <row r="1183" spans="1:97" ht="18" customHeight="1" thickBot="1" x14ac:dyDescent="0.4">
      <c r="CH1183" s="3">
        <v>1</v>
      </c>
      <c r="CM1183" s="35" t="s">
        <v>17009</v>
      </c>
      <c r="CN1183" s="29" t="s">
        <v>6387</v>
      </c>
      <c r="CO1183" s="15">
        <v>2</v>
      </c>
      <c r="CP1183" s="27">
        <v>-0.02</v>
      </c>
    </row>
    <row r="1184" spans="1:97" ht="18" customHeight="1" thickBot="1" x14ac:dyDescent="0.4">
      <c r="CM1184" s="35" t="s">
        <v>17009</v>
      </c>
      <c r="CN1184" s="29" t="s">
        <v>6468</v>
      </c>
      <c r="CO1184" s="15">
        <v>2</v>
      </c>
      <c r="CP1184" s="27">
        <v>-0.04</v>
      </c>
      <c r="CR1184" s="15" t="s">
        <v>1921</v>
      </c>
      <c r="CS1184" s="27">
        <v>-0.03</v>
      </c>
    </row>
    <row r="1185" spans="1:97" ht="18" customHeight="1" thickBot="1" x14ac:dyDescent="0.4">
      <c r="CM1185" s="35" t="s">
        <v>2409</v>
      </c>
      <c r="CN1185" s="29" t="s">
        <v>17021</v>
      </c>
      <c r="CO1185" s="15">
        <v>2</v>
      </c>
      <c r="CP1185" s="27">
        <v>-0.05</v>
      </c>
    </row>
    <row r="1186" spans="1:97" ht="18" customHeight="1" thickBot="1" x14ac:dyDescent="0.4">
      <c r="CF1186" s="3">
        <v>2</v>
      </c>
      <c r="CM1186" s="35" t="s">
        <v>17010</v>
      </c>
      <c r="CN1186" s="29" t="s">
        <v>17011</v>
      </c>
      <c r="CO1186" s="15">
        <v>2</v>
      </c>
      <c r="CP1186" s="28">
        <v>0.04</v>
      </c>
    </row>
    <row r="1187" spans="1:97" ht="18" customHeight="1" thickBot="1" x14ac:dyDescent="0.4">
      <c r="CL1187" s="58" t="s">
        <v>17015</v>
      </c>
      <c r="CM1187" s="35" t="s">
        <v>17013</v>
      </c>
      <c r="CN1187" s="29" t="s">
        <v>17014</v>
      </c>
      <c r="CO1187" s="15">
        <v>2</v>
      </c>
      <c r="CP1187" s="16" t="s">
        <v>10082</v>
      </c>
      <c r="CQ1187" s="27">
        <v>-7.0000000000000007E-2</v>
      </c>
      <c r="CS1187" s="15" t="s">
        <v>17588</v>
      </c>
    </row>
    <row r="1188" spans="1:97" ht="18" customHeight="1" thickBot="1" x14ac:dyDescent="0.4">
      <c r="CL1188" s="3">
        <v>1</v>
      </c>
      <c r="CM1188" s="35" t="s">
        <v>17016</v>
      </c>
      <c r="CN1188" s="29" t="s">
        <v>17017</v>
      </c>
      <c r="CO1188" s="15">
        <v>2</v>
      </c>
      <c r="CP1188" s="27">
        <v>-0.04</v>
      </c>
      <c r="CS1188" s="15" t="s">
        <v>1915</v>
      </c>
    </row>
    <row r="1189" spans="1:97" ht="18" customHeight="1" thickBot="1" x14ac:dyDescent="0.4">
      <c r="CL1189" s="3">
        <v>1</v>
      </c>
      <c r="CM1189" s="35" t="s">
        <v>17013</v>
      </c>
      <c r="CN1189" s="29" t="s">
        <v>17018</v>
      </c>
      <c r="CO1189" s="15">
        <v>2</v>
      </c>
      <c r="CP1189" s="27">
        <v>-0.01</v>
      </c>
      <c r="CS1189" s="15" t="s">
        <v>17588</v>
      </c>
    </row>
    <row r="1190" spans="1:97" ht="18" customHeight="1" thickBot="1" x14ac:dyDescent="0.4">
      <c r="CL1190" s="3">
        <v>1</v>
      </c>
      <c r="CM1190" s="35" t="s">
        <v>17015</v>
      </c>
      <c r="CN1190" s="29" t="s">
        <v>6148</v>
      </c>
      <c r="CO1190" s="15">
        <v>2</v>
      </c>
      <c r="CP1190" s="16" t="s">
        <v>1911</v>
      </c>
      <c r="CQ1190" s="28">
        <v>0.02</v>
      </c>
    </row>
    <row r="1191" spans="1:97" ht="18" customHeight="1" thickBot="1" x14ac:dyDescent="0.4">
      <c r="CM1191" s="35" t="s">
        <v>13749</v>
      </c>
      <c r="CN1191" s="29" t="s">
        <v>2013</v>
      </c>
      <c r="CO1191" s="15">
        <v>2</v>
      </c>
      <c r="CP1191" s="16" t="s">
        <v>2918</v>
      </c>
      <c r="CQ1191" s="27">
        <v>-0.03</v>
      </c>
    </row>
    <row r="1192" spans="1:97" ht="18" customHeight="1" thickBot="1" x14ac:dyDescent="0.4">
      <c r="CM1192" s="35" t="s">
        <v>2447</v>
      </c>
      <c r="CN1192" s="29" t="s">
        <v>17020</v>
      </c>
      <c r="CO1192" s="15">
        <v>2</v>
      </c>
      <c r="CP1192" s="27">
        <v>-0.04</v>
      </c>
    </row>
    <row r="1193" spans="1:97" ht="18" customHeight="1" thickBot="1" x14ac:dyDescent="0.4">
      <c r="CM1193" s="35" t="s">
        <v>17012</v>
      </c>
      <c r="CN1193" s="29" t="s">
        <v>6841</v>
      </c>
      <c r="CO1193" s="15">
        <v>2</v>
      </c>
      <c r="CP1193" s="15">
        <v>3</v>
      </c>
      <c r="CQ1193" s="16" t="s">
        <v>5327</v>
      </c>
      <c r="CR1193" s="16" t="s">
        <v>2011</v>
      </c>
      <c r="CS1193" s="79" t="s">
        <v>5486</v>
      </c>
    </row>
    <row r="1194" spans="1:97" ht="18" customHeight="1" thickBot="1" x14ac:dyDescent="0.4">
      <c r="CM1194" s="35" t="s">
        <v>17012</v>
      </c>
      <c r="CN1194" s="29" t="s">
        <v>14692</v>
      </c>
      <c r="CO1194" s="15">
        <v>2</v>
      </c>
      <c r="CP1194" s="27">
        <v>-0.04</v>
      </c>
    </row>
    <row r="1195" spans="1:97" ht="18" customHeight="1" thickBot="1" x14ac:dyDescent="0.4">
      <c r="A1195" t="s">
        <v>2199</v>
      </c>
      <c r="C1195" s="4">
        <v>45698</v>
      </c>
      <c r="CD1195" s="37" t="s">
        <v>17023</v>
      </c>
      <c r="CF1195" s="86" t="s">
        <v>17163</v>
      </c>
      <c r="CG1195" s="87"/>
      <c r="CH1195" s="88"/>
      <c r="CN1195" s="35" t="s">
        <v>17149</v>
      </c>
      <c r="CO1195" s="29" t="s">
        <v>13264</v>
      </c>
      <c r="CP1195" s="32">
        <v>2</v>
      </c>
      <c r="CQ1195" s="15">
        <v>3</v>
      </c>
      <c r="CR1195" s="15">
        <v>4</v>
      </c>
      <c r="CS1195" s="15">
        <v>5</v>
      </c>
    </row>
    <row r="1196" spans="1:97" ht="18" customHeight="1" thickBot="1" x14ac:dyDescent="0.4">
      <c r="CG1196" s="3">
        <v>1</v>
      </c>
      <c r="CN1196" s="35" t="s">
        <v>16779</v>
      </c>
      <c r="CO1196" s="29" t="s">
        <v>17152</v>
      </c>
      <c r="CP1196" s="15">
        <v>2</v>
      </c>
      <c r="CQ1196" s="32">
        <v>3</v>
      </c>
      <c r="CR1196" s="16" t="s">
        <v>2011</v>
      </c>
      <c r="CS1196" s="15" t="s">
        <v>1921</v>
      </c>
    </row>
    <row r="1197" spans="1:97" ht="18" customHeight="1" thickBot="1" x14ac:dyDescent="0.4">
      <c r="CN1197" s="35" t="s">
        <v>17318</v>
      </c>
      <c r="CO1197" s="29" t="s">
        <v>8809</v>
      </c>
      <c r="CQ1197" s="15" t="s">
        <v>1910</v>
      </c>
      <c r="CR1197" s="16" t="s">
        <v>2011</v>
      </c>
      <c r="CS1197" s="79">
        <v>0.02</v>
      </c>
    </row>
    <row r="1198" spans="1:97" ht="18" customHeight="1" thickBot="1" x14ac:dyDescent="0.4">
      <c r="CN1198" s="35" t="s">
        <v>17319</v>
      </c>
      <c r="CO1198" s="29" t="s">
        <v>17320</v>
      </c>
      <c r="CQ1198" s="15" t="s">
        <v>1910</v>
      </c>
      <c r="CR1198" s="15" t="s">
        <v>1943</v>
      </c>
      <c r="CS1198" s="15" t="s">
        <v>1960</v>
      </c>
    </row>
    <row r="1199" spans="1:97" ht="18" customHeight="1" thickBot="1" x14ac:dyDescent="0.4">
      <c r="CN1199" s="35" t="s">
        <v>17419</v>
      </c>
      <c r="CO1199" s="29" t="s">
        <v>17420</v>
      </c>
      <c r="CQ1199" s="15" t="s">
        <v>1910</v>
      </c>
      <c r="CR1199" s="15" t="s">
        <v>1943</v>
      </c>
      <c r="CS1199" s="16" t="s">
        <v>4783</v>
      </c>
    </row>
    <row r="1200" spans="1:97" ht="18" customHeight="1" thickBot="1" x14ac:dyDescent="0.4">
      <c r="CH1200" s="3">
        <v>1</v>
      </c>
      <c r="CN1200" s="35" t="s">
        <v>1914</v>
      </c>
      <c r="CO1200" s="29" t="s">
        <v>17153</v>
      </c>
      <c r="CP1200" s="15">
        <v>2</v>
      </c>
      <c r="CQ1200" s="27">
        <v>-0.03</v>
      </c>
      <c r="CR1200" s="16" t="s">
        <v>2011</v>
      </c>
      <c r="CS1200" s="27">
        <v>-0.05</v>
      </c>
    </row>
    <row r="1201" spans="1:97" ht="18" customHeight="1" thickBot="1" x14ac:dyDescent="0.4">
      <c r="CH1201" s="3">
        <v>1</v>
      </c>
      <c r="CN1201" s="35" t="s">
        <v>16308</v>
      </c>
      <c r="CO1201" s="29" t="s">
        <v>17154</v>
      </c>
      <c r="CP1201" s="15" t="s">
        <v>1949</v>
      </c>
      <c r="CQ1201" s="28">
        <v>0.08</v>
      </c>
      <c r="CR1201" s="27">
        <v>-7.0000000000000007E-2</v>
      </c>
    </row>
    <row r="1202" spans="1:97" ht="18" customHeight="1" thickBot="1" x14ac:dyDescent="0.4">
      <c r="CG1202" s="3">
        <v>1</v>
      </c>
      <c r="CN1202" s="35" t="s">
        <v>1914</v>
      </c>
      <c r="CO1202" s="29" t="s">
        <v>17155</v>
      </c>
      <c r="CP1202" s="15" t="s">
        <v>2030</v>
      </c>
      <c r="CQ1202" s="16" t="s">
        <v>9832</v>
      </c>
      <c r="CR1202" s="27">
        <v>-0.04</v>
      </c>
    </row>
    <row r="1203" spans="1:97" ht="18" customHeight="1" thickBot="1" x14ac:dyDescent="0.4">
      <c r="CH1203" s="3">
        <v>1</v>
      </c>
      <c r="CN1203" s="35" t="s">
        <v>17150</v>
      </c>
      <c r="CO1203" s="29" t="s">
        <v>17151</v>
      </c>
      <c r="CP1203" s="15">
        <v>2</v>
      </c>
      <c r="CQ1203" s="27">
        <v>-0.05</v>
      </c>
    </row>
    <row r="1204" spans="1:97" ht="18" customHeight="1" thickBot="1" x14ac:dyDescent="0.4">
      <c r="CD1204" s="3">
        <v>8</v>
      </c>
      <c r="CN1204" s="35" t="s">
        <v>1806</v>
      </c>
      <c r="CO1204" s="29" t="s">
        <v>12857</v>
      </c>
      <c r="CP1204" s="15">
        <v>2</v>
      </c>
      <c r="CQ1204" s="27">
        <v>-0.05</v>
      </c>
    </row>
    <row r="1205" spans="1:97" ht="18" customHeight="1" thickBot="1" x14ac:dyDescent="0.4">
      <c r="CJ1205" s="3">
        <v>1</v>
      </c>
      <c r="CN1205" s="35" t="s">
        <v>12166</v>
      </c>
      <c r="CO1205" s="29" t="s">
        <v>14166</v>
      </c>
      <c r="CP1205" s="15">
        <v>2</v>
      </c>
      <c r="CQ1205" s="27">
        <v>-0.03</v>
      </c>
    </row>
    <row r="1206" spans="1:97" ht="18" customHeight="1" thickBot="1" x14ac:dyDescent="0.4">
      <c r="CN1206" s="35" t="s">
        <v>1967</v>
      </c>
      <c r="CO1206" s="29" t="s">
        <v>1970</v>
      </c>
      <c r="CP1206" s="15">
        <v>2</v>
      </c>
      <c r="CQ1206" s="27">
        <v>-0.01</v>
      </c>
    </row>
    <row r="1207" spans="1:97" ht="18" customHeight="1" thickBot="1" x14ac:dyDescent="0.4">
      <c r="CN1207" s="35" t="s">
        <v>17158</v>
      </c>
      <c r="CO1207" s="29" t="s">
        <v>17159</v>
      </c>
      <c r="CP1207" s="15" t="s">
        <v>1949</v>
      </c>
      <c r="CQ1207" s="28">
        <v>0.05</v>
      </c>
    </row>
    <row r="1208" spans="1:97" ht="18" customHeight="1" thickBot="1" x14ac:dyDescent="0.4">
      <c r="CN1208" s="35" t="s">
        <v>17024</v>
      </c>
      <c r="CO1208" s="29" t="s">
        <v>17160</v>
      </c>
      <c r="CP1208" s="15">
        <v>2</v>
      </c>
      <c r="CQ1208" s="27">
        <v>-0.03</v>
      </c>
      <c r="CR1208" s="15" t="s">
        <v>1943</v>
      </c>
      <c r="CS1208" s="16" t="s">
        <v>4802</v>
      </c>
    </row>
    <row r="1209" spans="1:97" ht="18" customHeight="1" thickBot="1" x14ac:dyDescent="0.4">
      <c r="A1209" t="s">
        <v>1996</v>
      </c>
      <c r="C1209" s="4">
        <v>45699</v>
      </c>
      <c r="CD1209" s="37" t="s">
        <v>17161</v>
      </c>
      <c r="CF1209" s="86" t="s">
        <v>17162</v>
      </c>
      <c r="CG1209" s="87"/>
      <c r="CH1209" s="88"/>
      <c r="CO1209" s="35" t="s">
        <v>17306</v>
      </c>
      <c r="CP1209" s="29" t="s">
        <v>17307</v>
      </c>
      <c r="CQ1209" s="15">
        <v>2</v>
      </c>
      <c r="CR1209" s="15">
        <v>3</v>
      </c>
      <c r="CS1209" s="32">
        <v>4</v>
      </c>
    </row>
    <row r="1210" spans="1:97" ht="18" customHeight="1" thickBot="1" x14ac:dyDescent="0.4">
      <c r="CH1210" s="3">
        <v>1</v>
      </c>
      <c r="CO1210" s="35" t="s">
        <v>17308</v>
      </c>
      <c r="CP1210" s="29" t="s">
        <v>17309</v>
      </c>
      <c r="CQ1210" s="15">
        <v>2</v>
      </c>
      <c r="CR1210" s="28">
        <v>0.02</v>
      </c>
    </row>
    <row r="1211" spans="1:97" ht="18" customHeight="1" thickBot="1" x14ac:dyDescent="0.4">
      <c r="CO1211" s="35" t="s">
        <v>17581</v>
      </c>
      <c r="CP1211" s="29" t="s">
        <v>1964</v>
      </c>
      <c r="CR1211" s="28"/>
      <c r="CS1211" s="15" t="s">
        <v>1943</v>
      </c>
    </row>
    <row r="1212" spans="1:97" ht="18" customHeight="1" thickBot="1" x14ac:dyDescent="0.4">
      <c r="CD1212" s="3">
        <v>8</v>
      </c>
      <c r="CO1212" s="35" t="s">
        <v>1806</v>
      </c>
      <c r="CP1212" s="29" t="s">
        <v>15937</v>
      </c>
      <c r="CQ1212" s="15">
        <v>2</v>
      </c>
      <c r="CR1212" s="27">
        <v>-0.01</v>
      </c>
    </row>
    <row r="1213" spans="1:97" ht="18" customHeight="1" thickBot="1" x14ac:dyDescent="0.4">
      <c r="CJ1213" s="3">
        <v>1</v>
      </c>
      <c r="CO1213" s="35" t="s">
        <v>17310</v>
      </c>
      <c r="CP1213" s="29" t="s">
        <v>10539</v>
      </c>
      <c r="CQ1213" s="15">
        <v>2</v>
      </c>
      <c r="CR1213" s="16" t="s">
        <v>1931</v>
      </c>
      <c r="CS1213" s="27">
        <v>-0.08</v>
      </c>
    </row>
    <row r="1214" spans="1:97" ht="18" customHeight="1" thickBot="1" x14ac:dyDescent="0.4">
      <c r="CJ1214" s="3">
        <v>1</v>
      </c>
      <c r="CO1214" s="35" t="s">
        <v>17311</v>
      </c>
      <c r="CP1214" s="29" t="s">
        <v>17312</v>
      </c>
      <c r="CQ1214" s="15" t="s">
        <v>1949</v>
      </c>
      <c r="CR1214" s="27">
        <v>-7.0000000000000007E-2</v>
      </c>
    </row>
    <row r="1215" spans="1:97" ht="18" customHeight="1" thickBot="1" x14ac:dyDescent="0.4">
      <c r="A1215" t="s">
        <v>1995</v>
      </c>
      <c r="C1215" s="4">
        <v>45700</v>
      </c>
      <c r="CD1215" s="37" t="s">
        <v>17313</v>
      </c>
      <c r="CF1215" s="86" t="s">
        <v>17314</v>
      </c>
      <c r="CG1215" s="87"/>
      <c r="CH1215" s="88"/>
      <c r="CJ1215" s="37" t="s">
        <v>17315</v>
      </c>
      <c r="CP1215" s="35" t="s">
        <v>17316</v>
      </c>
      <c r="CQ1215" s="29" t="s">
        <v>17317</v>
      </c>
      <c r="CR1215" s="16" t="s">
        <v>17418</v>
      </c>
      <c r="CS1215" s="27">
        <v>-0.14000000000000001</v>
      </c>
    </row>
    <row r="1216" spans="1:97" ht="18" customHeight="1" thickBot="1" x14ac:dyDescent="0.4">
      <c r="CH1216" s="3">
        <v>1</v>
      </c>
      <c r="CP1216" s="35" t="s">
        <v>17422</v>
      </c>
      <c r="CQ1216" s="29" t="s">
        <v>14541</v>
      </c>
      <c r="CR1216" s="15">
        <v>2</v>
      </c>
      <c r="CS1216" s="27">
        <v>-0.05</v>
      </c>
    </row>
    <row r="1217" spans="1:97" ht="18" customHeight="1" thickBot="1" x14ac:dyDescent="0.4">
      <c r="CH1217" s="3">
        <v>1</v>
      </c>
      <c r="CP1217" s="35" t="s">
        <v>17003</v>
      </c>
      <c r="CQ1217" s="29" t="s">
        <v>17423</v>
      </c>
      <c r="CR1217" s="15" t="s">
        <v>1949</v>
      </c>
      <c r="CS1217" s="16" t="s">
        <v>1928</v>
      </c>
    </row>
    <row r="1218" spans="1:97" ht="18" customHeight="1" thickBot="1" x14ac:dyDescent="0.4">
      <c r="CH1218" s="3">
        <v>1</v>
      </c>
      <c r="CP1218" s="35" t="s">
        <v>17424</v>
      </c>
      <c r="CQ1218" s="29" t="s">
        <v>13347</v>
      </c>
      <c r="CR1218" s="15">
        <v>2</v>
      </c>
      <c r="CS1218" s="79">
        <v>-0.1</v>
      </c>
    </row>
    <row r="1219" spans="1:97" ht="18" customHeight="1" thickBot="1" x14ac:dyDescent="0.4">
      <c r="CH1219" s="3">
        <v>1</v>
      </c>
      <c r="CP1219" s="35" t="s">
        <v>17425</v>
      </c>
      <c r="CQ1219" s="29" t="s">
        <v>14538</v>
      </c>
      <c r="CR1219" s="15">
        <v>2</v>
      </c>
      <c r="CS1219" s="79">
        <v>-0.05</v>
      </c>
    </row>
    <row r="1220" spans="1:97" ht="18" customHeight="1" thickBot="1" x14ac:dyDescent="0.4">
      <c r="CH1220" s="3">
        <v>1</v>
      </c>
      <c r="CP1220" s="35" t="s">
        <v>17427</v>
      </c>
      <c r="CQ1220" s="29" t="s">
        <v>17428</v>
      </c>
      <c r="CR1220" s="15">
        <v>2</v>
      </c>
      <c r="CS1220" s="15">
        <v>3</v>
      </c>
    </row>
    <row r="1221" spans="1:97" ht="18" customHeight="1" thickBot="1" x14ac:dyDescent="0.4">
      <c r="CH1221" s="3">
        <v>1</v>
      </c>
      <c r="CP1221" s="35" t="s">
        <v>17429</v>
      </c>
      <c r="CQ1221" s="29" t="s">
        <v>17430</v>
      </c>
      <c r="CR1221" s="15">
        <v>2</v>
      </c>
      <c r="CS1221" s="27">
        <v>-0.03</v>
      </c>
    </row>
    <row r="1222" spans="1:97" ht="18" customHeight="1" thickBot="1" x14ac:dyDescent="0.4">
      <c r="CD1222" s="3">
        <v>8</v>
      </c>
      <c r="CP1222" s="35" t="s">
        <v>1806</v>
      </c>
      <c r="CQ1222" s="29" t="s">
        <v>17426</v>
      </c>
      <c r="CR1222" s="32">
        <v>2</v>
      </c>
      <c r="CS1222" s="15">
        <v>3</v>
      </c>
    </row>
    <row r="1223" spans="1:97" ht="18" customHeight="1" thickBot="1" x14ac:dyDescent="0.4">
      <c r="CJ1223" s="3">
        <v>1</v>
      </c>
      <c r="CP1223" s="35" t="s">
        <v>17156</v>
      </c>
      <c r="CQ1223" s="29" t="s">
        <v>12175</v>
      </c>
      <c r="CR1223" s="15">
        <v>2</v>
      </c>
      <c r="CS1223" s="28">
        <v>0.02</v>
      </c>
    </row>
    <row r="1224" spans="1:97" ht="18" customHeight="1" thickBot="1" x14ac:dyDescent="0.4">
      <c r="CP1224" s="35" t="s">
        <v>17421</v>
      </c>
      <c r="CQ1224" s="29" t="s">
        <v>6014</v>
      </c>
      <c r="CR1224" s="15">
        <v>2</v>
      </c>
      <c r="CS1224" s="27">
        <v>-0.05</v>
      </c>
    </row>
    <row r="1225" spans="1:97" ht="18" customHeight="1" thickBot="1" x14ac:dyDescent="0.4">
      <c r="A1225" t="s">
        <v>2016</v>
      </c>
      <c r="C1225" s="4">
        <v>45701</v>
      </c>
      <c r="CF1225" s="86" t="s">
        <v>17314</v>
      </c>
      <c r="CG1225" s="87"/>
      <c r="CH1225" s="88"/>
      <c r="CQ1225" s="35" t="s">
        <v>17431</v>
      </c>
      <c r="CR1225" s="29" t="s">
        <v>4482</v>
      </c>
      <c r="CS1225" s="32">
        <v>2</v>
      </c>
    </row>
    <row r="1226" spans="1:97" ht="18" customHeight="1" thickBot="1" x14ac:dyDescent="0.4">
      <c r="CQ1226" s="35" t="s">
        <v>17582</v>
      </c>
      <c r="CR1226" s="29" t="s">
        <v>16456</v>
      </c>
      <c r="CS1226" s="15">
        <v>2</v>
      </c>
    </row>
    <row r="1227" spans="1:97" ht="18" customHeight="1" thickBot="1" x14ac:dyDescent="0.4">
      <c r="CQ1227" s="35" t="s">
        <v>17004</v>
      </c>
      <c r="CR1227" s="29" t="s">
        <v>17583</v>
      </c>
      <c r="CS1227" s="15" t="s">
        <v>1949</v>
      </c>
    </row>
    <row r="1228" spans="1:97" ht="18" customHeight="1" thickBot="1" x14ac:dyDescent="0.4">
      <c r="CQ1228" s="35" t="s">
        <v>17585</v>
      </c>
      <c r="CR1228" s="29" t="s">
        <v>17584</v>
      </c>
      <c r="CS1228" s="15" t="s">
        <v>1949</v>
      </c>
    </row>
    <row r="1229" spans="1:97" ht="18" customHeight="1" thickBot="1" x14ac:dyDescent="0.4">
      <c r="CQ1229" s="35" t="s">
        <v>17586</v>
      </c>
      <c r="CR1229" s="29" t="s">
        <v>11168</v>
      </c>
      <c r="CS1229" s="15">
        <v>2</v>
      </c>
    </row>
    <row r="1230" spans="1:97" ht="18" customHeight="1" thickBot="1" x14ac:dyDescent="0.4">
      <c r="CQ1230" s="35" t="s">
        <v>15069</v>
      </c>
      <c r="CR1230" s="29" t="s">
        <v>15070</v>
      </c>
      <c r="CS1230" s="15">
        <v>2</v>
      </c>
    </row>
    <row r="1231" spans="1:97" ht="18" customHeight="1" thickBot="1" x14ac:dyDescent="0.4">
      <c r="CQ1231" s="35" t="s">
        <v>2299</v>
      </c>
      <c r="CR1231" s="29" t="s">
        <v>17587</v>
      </c>
      <c r="CS1231" s="15" t="s">
        <v>1949</v>
      </c>
    </row>
    <row r="1232" spans="1:97" ht="18" customHeight="1" thickBot="1" x14ac:dyDescent="0.4">
      <c r="A1232" t="s">
        <v>1995</v>
      </c>
      <c r="C1232" s="4">
        <v>45702</v>
      </c>
      <c r="CD1232" s="37" t="s">
        <v>17591</v>
      </c>
      <c r="CF1232" s="86" t="s">
        <v>17590</v>
      </c>
      <c r="CG1232" s="87"/>
      <c r="CH1232" s="88"/>
      <c r="CJ1232" s="37" t="s">
        <v>17592</v>
      </c>
      <c r="CL1232" s="37" t="s">
        <v>17589</v>
      </c>
    </row>
  </sheetData>
  <mergeCells count="14">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788">
      <iconSet iconSet="3Arrows">
        <cfvo type="percent" val="0"/>
        <cfvo type="percent" val="33"/>
        <cfvo type="percent" val="67"/>
      </iconSet>
    </cfRule>
    <cfRule type="iconSet" priority="789">
      <iconSet iconSet="3Arrows">
        <cfvo type="percent" val="0"/>
        <cfvo type="percent" val="33"/>
        <cfvo type="percent" val="67"/>
      </iconSet>
    </cfRule>
  </conditionalFormatting>
  <conditionalFormatting sqref="E4:E10">
    <cfRule type="iconSet" priority="786">
      <iconSet iconSet="3Arrows">
        <cfvo type="percent" val="0"/>
        <cfvo type="percent" val="33"/>
        <cfvo type="percent" val="67"/>
      </iconSet>
    </cfRule>
    <cfRule type="iconSet" priority="787">
      <iconSet iconSet="3Arrows">
        <cfvo type="percent" val="0"/>
        <cfvo type="percent" val="33"/>
        <cfvo type="percent" val="67"/>
      </iconSet>
    </cfRule>
  </conditionalFormatting>
  <conditionalFormatting sqref="F29:F30">
    <cfRule type="iconSet" priority="782">
      <iconSet iconSet="3Arrows">
        <cfvo type="percent" val="0"/>
        <cfvo type="percent" val="33"/>
        <cfvo type="percent" val="67"/>
      </iconSet>
    </cfRule>
    <cfRule type="iconSet" priority="783">
      <iconSet iconSet="3Arrows">
        <cfvo type="percent" val="0"/>
        <cfvo type="percent" val="33"/>
        <cfvo type="percent" val="67"/>
      </iconSet>
    </cfRule>
  </conditionalFormatting>
  <conditionalFormatting sqref="F31">
    <cfRule type="iconSet" priority="780">
      <iconSet iconSet="3Arrows">
        <cfvo type="percent" val="0"/>
        <cfvo type="percent" val="33"/>
        <cfvo type="percent" val="67"/>
      </iconSet>
    </cfRule>
    <cfRule type="iconSet" priority="781">
      <iconSet iconSet="3Arrows">
        <cfvo type="percent" val="0"/>
        <cfvo type="percent" val="33"/>
        <cfvo type="percent" val="67"/>
      </iconSet>
    </cfRule>
  </conditionalFormatting>
  <conditionalFormatting sqref="F32">
    <cfRule type="iconSet" priority="778">
      <iconSet iconSet="3Arrows">
        <cfvo type="percent" val="0"/>
        <cfvo type="percent" val="33"/>
        <cfvo type="percent" val="67"/>
      </iconSet>
    </cfRule>
    <cfRule type="iconSet" priority="779">
      <iconSet iconSet="3Arrows">
        <cfvo type="percent" val="0"/>
        <cfvo type="percent" val="33"/>
        <cfvo type="percent" val="67"/>
      </iconSet>
    </cfRule>
  </conditionalFormatting>
  <conditionalFormatting sqref="F33:F34 F11:F28">
    <cfRule type="iconSet" priority="1192">
      <iconSet iconSet="3Arrows">
        <cfvo type="percent" val="0"/>
        <cfvo type="percent" val="33"/>
        <cfvo type="percent" val="67"/>
      </iconSet>
    </cfRule>
    <cfRule type="iconSet" priority="1193">
      <iconSet iconSet="3Arrows">
        <cfvo type="percent" val="0"/>
        <cfvo type="percent" val="33"/>
        <cfvo type="percent" val="67"/>
      </iconSet>
    </cfRule>
  </conditionalFormatting>
  <conditionalFormatting sqref="G35:G40">
    <cfRule type="iconSet" priority="776">
      <iconSet iconSet="3Arrows">
        <cfvo type="percent" val="0"/>
        <cfvo type="percent" val="33"/>
        <cfvo type="percent" val="67"/>
      </iconSet>
    </cfRule>
    <cfRule type="iconSet" priority="777">
      <iconSet iconSet="3Arrows">
        <cfvo type="percent" val="0"/>
        <cfvo type="percent" val="33"/>
        <cfvo type="percent" val="67"/>
      </iconSet>
    </cfRule>
  </conditionalFormatting>
  <conditionalFormatting sqref="H41:H70 H72:H73">
    <cfRule type="iconSet" priority="1210">
      <iconSet iconSet="3Arrows">
        <cfvo type="percent" val="0"/>
        <cfvo type="percent" val="33"/>
        <cfvo type="percent" val="67"/>
      </iconSet>
    </cfRule>
    <cfRule type="iconSet" priority="1211">
      <iconSet iconSet="3Arrows">
        <cfvo type="percent" val="0"/>
        <cfvo type="percent" val="33"/>
        <cfvo type="percent" val="67"/>
      </iconSet>
    </cfRule>
  </conditionalFormatting>
  <conditionalFormatting sqref="H74">
    <cfRule type="iconSet" priority="772">
      <iconSet iconSet="3Arrows">
        <cfvo type="percent" val="0"/>
        <cfvo type="percent" val="33"/>
        <cfvo type="percent" val="67"/>
      </iconSet>
    </cfRule>
    <cfRule type="iconSet" priority="773">
      <iconSet iconSet="3Arrows">
        <cfvo type="percent" val="0"/>
        <cfvo type="percent" val="33"/>
        <cfvo type="percent" val="67"/>
      </iconSet>
    </cfRule>
  </conditionalFormatting>
  <conditionalFormatting sqref="H75:H77 H71">
    <cfRule type="iconSet" priority="770">
      <iconSet iconSet="3Arrows">
        <cfvo type="percent" val="0"/>
        <cfvo type="percent" val="33"/>
        <cfvo type="percent" val="67"/>
      </iconSet>
    </cfRule>
    <cfRule type="iconSet" priority="771">
      <iconSet iconSet="3Arrows">
        <cfvo type="percent" val="0"/>
        <cfvo type="percent" val="33"/>
        <cfvo type="percent" val="67"/>
      </iconSet>
    </cfRule>
  </conditionalFormatting>
  <conditionalFormatting sqref="H78:H84">
    <cfRule type="iconSet" priority="766">
      <iconSet iconSet="3Arrows">
        <cfvo type="percent" val="0"/>
        <cfvo type="percent" val="33"/>
        <cfvo type="percent" val="67"/>
      </iconSet>
    </cfRule>
    <cfRule type="iconSet" priority="767">
      <iconSet iconSet="3Arrows">
        <cfvo type="percent" val="0"/>
        <cfvo type="percent" val="33"/>
        <cfvo type="percent" val="67"/>
      </iconSet>
    </cfRule>
  </conditionalFormatting>
  <conditionalFormatting sqref="I85:I139">
    <cfRule type="iconSet" priority="1256">
      <iconSet iconSet="3Arrows">
        <cfvo type="percent" val="0"/>
        <cfvo type="percent" val="33"/>
        <cfvo type="percent" val="67"/>
      </iconSet>
    </cfRule>
    <cfRule type="iconSet" priority="1257">
      <iconSet iconSet="3Arrows">
        <cfvo type="percent" val="0"/>
        <cfvo type="percent" val="33"/>
        <cfvo type="percent" val="67"/>
      </iconSet>
    </cfRule>
  </conditionalFormatting>
  <conditionalFormatting sqref="J140:J145">
    <cfRule type="iconSet" priority="1250">
      <iconSet iconSet="3Arrows">
        <cfvo type="percent" val="0"/>
        <cfvo type="percent" val="33"/>
        <cfvo type="percent" val="67"/>
      </iconSet>
    </cfRule>
    <cfRule type="iconSet" priority="1251">
      <iconSet iconSet="3Arrows">
        <cfvo type="percent" val="0"/>
        <cfvo type="percent" val="33"/>
        <cfvo type="percent" val="67"/>
      </iconSet>
    </cfRule>
  </conditionalFormatting>
  <conditionalFormatting sqref="J146:J157">
    <cfRule type="iconSet" priority="1258">
      <iconSet iconSet="3Arrows">
        <cfvo type="percent" val="0"/>
        <cfvo type="percent" val="33"/>
        <cfvo type="percent" val="67"/>
      </iconSet>
    </cfRule>
    <cfRule type="iconSet" priority="1259">
      <iconSet iconSet="3Arrows">
        <cfvo type="percent" val="0"/>
        <cfvo type="percent" val="33"/>
        <cfvo type="percent" val="67"/>
      </iconSet>
    </cfRule>
  </conditionalFormatting>
  <conditionalFormatting sqref="J158:J159">
    <cfRule type="iconSet" priority="754">
      <iconSet iconSet="3Arrows">
        <cfvo type="percent" val="0"/>
        <cfvo type="percent" val="33"/>
        <cfvo type="percent" val="67"/>
      </iconSet>
    </cfRule>
    <cfRule type="iconSet" priority="755">
      <iconSet iconSet="3Arrows">
        <cfvo type="percent" val="0"/>
        <cfvo type="percent" val="33"/>
        <cfvo type="percent" val="67"/>
      </iconSet>
    </cfRule>
  </conditionalFormatting>
  <conditionalFormatting sqref="J160:J161">
    <cfRule type="iconSet" priority="752">
      <iconSet iconSet="3Arrows">
        <cfvo type="percent" val="0"/>
        <cfvo type="percent" val="33"/>
        <cfvo type="percent" val="67"/>
      </iconSet>
    </cfRule>
    <cfRule type="iconSet" priority="753">
      <iconSet iconSet="3Arrows">
        <cfvo type="percent" val="0"/>
        <cfvo type="percent" val="33"/>
        <cfvo type="percent" val="67"/>
      </iconSet>
    </cfRule>
  </conditionalFormatting>
  <conditionalFormatting sqref="K169:K170">
    <cfRule type="iconSet" priority="758">
      <iconSet iconSet="3Arrows">
        <cfvo type="percent" val="0"/>
        <cfvo type="percent" val="33"/>
        <cfvo type="percent" val="67"/>
      </iconSet>
    </cfRule>
    <cfRule type="iconSet" priority="759">
      <iconSet iconSet="3Arrows">
        <cfvo type="percent" val="0"/>
        <cfvo type="percent" val="33"/>
        <cfvo type="percent" val="67"/>
      </iconSet>
    </cfRule>
  </conditionalFormatting>
  <conditionalFormatting sqref="K171:K177 J162:J168">
    <cfRule type="iconSet" priority="1254">
      <iconSet iconSet="3Arrows">
        <cfvo type="percent" val="0"/>
        <cfvo type="percent" val="33"/>
        <cfvo type="percent" val="67"/>
      </iconSet>
    </cfRule>
    <cfRule type="iconSet" priority="1255">
      <iconSet iconSet="3Arrows">
        <cfvo type="percent" val="0"/>
        <cfvo type="percent" val="33"/>
        <cfvo type="percent" val="67"/>
      </iconSet>
    </cfRule>
  </conditionalFormatting>
  <conditionalFormatting sqref="L178:L181">
    <cfRule type="iconSet" priority="750">
      <iconSet iconSet="3Arrows">
        <cfvo type="percent" val="0"/>
        <cfvo type="percent" val="33"/>
        <cfvo type="percent" val="67"/>
      </iconSet>
    </cfRule>
    <cfRule type="iconSet" priority="751">
      <iconSet iconSet="3Arrows">
        <cfvo type="percent" val="0"/>
        <cfvo type="percent" val="33"/>
        <cfvo type="percent" val="67"/>
      </iconSet>
    </cfRule>
  </conditionalFormatting>
  <conditionalFormatting sqref="L182">
    <cfRule type="iconSet" priority="748">
      <iconSet iconSet="3Arrows">
        <cfvo type="percent" val="0"/>
        <cfvo type="percent" val="33"/>
        <cfvo type="percent" val="67"/>
      </iconSet>
    </cfRule>
    <cfRule type="iconSet" priority="749">
      <iconSet iconSet="3Arrows">
        <cfvo type="percent" val="0"/>
        <cfvo type="percent" val="33"/>
        <cfvo type="percent" val="67"/>
      </iconSet>
    </cfRule>
  </conditionalFormatting>
  <conditionalFormatting sqref="M183:M185">
    <cfRule type="iconSet" priority="746">
      <iconSet iconSet="3Arrows">
        <cfvo type="percent" val="0"/>
        <cfvo type="percent" val="33"/>
        <cfvo type="percent" val="67"/>
      </iconSet>
    </cfRule>
    <cfRule type="iconSet" priority="747">
      <iconSet iconSet="3Arrows">
        <cfvo type="percent" val="0"/>
        <cfvo type="percent" val="33"/>
        <cfvo type="percent" val="67"/>
      </iconSet>
    </cfRule>
  </conditionalFormatting>
  <conditionalFormatting sqref="M186:M193">
    <cfRule type="iconSet" priority="744">
      <iconSet iconSet="3Arrows">
        <cfvo type="percent" val="0"/>
        <cfvo type="percent" val="33"/>
        <cfvo type="percent" val="67"/>
      </iconSet>
    </cfRule>
    <cfRule type="iconSet" priority="745">
      <iconSet iconSet="3Arrows">
        <cfvo type="percent" val="0"/>
        <cfvo type="percent" val="33"/>
        <cfvo type="percent" val="67"/>
      </iconSet>
    </cfRule>
  </conditionalFormatting>
  <conditionalFormatting sqref="N194:N200">
    <cfRule type="iconSet" priority="1260">
      <iconSet iconSet="3Arrows">
        <cfvo type="percent" val="0"/>
        <cfvo type="percent" val="33"/>
        <cfvo type="percent" val="67"/>
      </iconSet>
    </cfRule>
    <cfRule type="iconSet" priority="1261">
      <iconSet iconSet="3Arrows">
        <cfvo type="percent" val="0"/>
        <cfvo type="percent" val="33"/>
        <cfvo type="percent" val="67"/>
      </iconSet>
    </cfRule>
  </conditionalFormatting>
  <conditionalFormatting sqref="N201">
    <cfRule type="iconSet" priority="740">
      <iconSet iconSet="3Arrows">
        <cfvo type="percent" val="0"/>
        <cfvo type="percent" val="33"/>
        <cfvo type="percent" val="67"/>
      </iconSet>
    </cfRule>
    <cfRule type="iconSet" priority="741">
      <iconSet iconSet="3Arrows">
        <cfvo type="percent" val="0"/>
        <cfvo type="percent" val="33"/>
        <cfvo type="percent" val="67"/>
      </iconSet>
    </cfRule>
  </conditionalFormatting>
  <conditionalFormatting sqref="O202:O211">
    <cfRule type="iconSet" priority="1272">
      <iconSet iconSet="3Arrows">
        <cfvo type="percent" val="0"/>
        <cfvo type="percent" val="33"/>
        <cfvo type="percent" val="67"/>
      </iconSet>
    </cfRule>
    <cfRule type="iconSet" priority="1273">
      <iconSet iconSet="3Arrows">
        <cfvo type="percent" val="0"/>
        <cfvo type="percent" val="33"/>
        <cfvo type="percent" val="67"/>
      </iconSet>
    </cfRule>
  </conditionalFormatting>
  <conditionalFormatting sqref="O212:O231">
    <cfRule type="iconSet" priority="1274">
      <iconSet iconSet="3Arrows">
        <cfvo type="percent" val="0"/>
        <cfvo type="percent" val="33"/>
        <cfvo type="percent" val="67"/>
      </iconSet>
    </cfRule>
    <cfRule type="iconSet" priority="1275">
      <iconSet iconSet="3Arrows">
        <cfvo type="percent" val="0"/>
        <cfvo type="percent" val="33"/>
        <cfvo type="percent" val="67"/>
      </iconSet>
    </cfRule>
  </conditionalFormatting>
  <conditionalFormatting sqref="O232 Q241:Q250">
    <cfRule type="iconSet" priority="1280">
      <iconSet iconSet="3Arrows">
        <cfvo type="percent" val="0"/>
        <cfvo type="percent" val="33"/>
        <cfvo type="percent" val="67"/>
      </iconSet>
    </cfRule>
    <cfRule type="iconSet" priority="1281">
      <iconSet iconSet="3Arrows">
        <cfvo type="percent" val="0"/>
        <cfvo type="percent" val="33"/>
        <cfvo type="percent" val="67"/>
      </iconSet>
    </cfRule>
  </conditionalFormatting>
  <conditionalFormatting sqref="P233:P240">
    <cfRule type="iconSet" priority="1276">
      <iconSet iconSet="3Arrows">
        <cfvo type="percent" val="0"/>
        <cfvo type="percent" val="33"/>
        <cfvo type="percent" val="67"/>
      </iconSet>
    </cfRule>
    <cfRule type="iconSet" priority="1277">
      <iconSet iconSet="3Arrows">
        <cfvo type="percent" val="0"/>
        <cfvo type="percent" val="33"/>
        <cfvo type="percent" val="67"/>
      </iconSet>
    </cfRule>
  </conditionalFormatting>
  <conditionalFormatting sqref="R251:R257">
    <cfRule type="iconSet" priority="730">
      <iconSet iconSet="3Arrows">
        <cfvo type="percent" val="0"/>
        <cfvo type="percent" val="33"/>
        <cfvo type="percent" val="67"/>
      </iconSet>
    </cfRule>
    <cfRule type="iconSet" priority="731">
      <iconSet iconSet="3Arrows">
        <cfvo type="percent" val="0"/>
        <cfvo type="percent" val="33"/>
        <cfvo type="percent" val="67"/>
      </iconSet>
    </cfRule>
  </conditionalFormatting>
  <conditionalFormatting sqref="R260:R261">
    <cfRule type="iconSet" priority="726">
      <iconSet iconSet="3Arrows">
        <cfvo type="percent" val="0"/>
        <cfvo type="percent" val="33"/>
        <cfvo type="percent" val="67"/>
      </iconSet>
    </cfRule>
    <cfRule type="iconSet" priority="727">
      <iconSet iconSet="3Arrows">
        <cfvo type="percent" val="0"/>
        <cfvo type="percent" val="33"/>
        <cfvo type="percent" val="67"/>
      </iconSet>
    </cfRule>
  </conditionalFormatting>
  <conditionalFormatting sqref="R262:R263 R258:R259">
    <cfRule type="iconSet" priority="1282">
      <iconSet iconSet="3Arrows">
        <cfvo type="percent" val="0"/>
        <cfvo type="percent" val="33"/>
        <cfvo type="percent" val="67"/>
      </iconSet>
    </cfRule>
    <cfRule type="iconSet" priority="1283">
      <iconSet iconSet="3Arrows">
        <cfvo type="percent" val="0"/>
        <cfvo type="percent" val="33"/>
        <cfvo type="percent" val="67"/>
      </iconSet>
    </cfRule>
  </conditionalFormatting>
  <conditionalFormatting sqref="R264">
    <cfRule type="iconSet" priority="724">
      <iconSet iconSet="3Arrows">
        <cfvo type="percent" val="0"/>
        <cfvo type="percent" val="33"/>
        <cfvo type="percent" val="67"/>
      </iconSet>
    </cfRule>
    <cfRule type="iconSet" priority="725">
      <iconSet iconSet="3Arrows">
        <cfvo type="percent" val="0"/>
        <cfvo type="percent" val="33"/>
        <cfvo type="percent" val="67"/>
      </iconSet>
    </cfRule>
  </conditionalFormatting>
  <conditionalFormatting sqref="R265">
    <cfRule type="iconSet" priority="1284">
      <iconSet iconSet="3Arrows">
        <cfvo type="percent" val="0"/>
        <cfvo type="percent" val="33"/>
        <cfvo type="percent" val="67"/>
      </iconSet>
    </cfRule>
    <cfRule type="iconSet" priority="1285">
      <iconSet iconSet="3Arrows">
        <cfvo type="percent" val="0"/>
        <cfvo type="percent" val="33"/>
        <cfvo type="percent" val="67"/>
      </iconSet>
    </cfRule>
  </conditionalFormatting>
  <conditionalFormatting sqref="S266:S270">
    <cfRule type="iconSet" priority="1288">
      <iconSet iconSet="3Arrows">
        <cfvo type="percent" val="0"/>
        <cfvo type="percent" val="33"/>
        <cfvo type="percent" val="67"/>
      </iconSet>
    </cfRule>
    <cfRule type="iconSet" priority="1289">
      <iconSet iconSet="3Arrows">
        <cfvo type="percent" val="0"/>
        <cfvo type="percent" val="33"/>
        <cfvo type="percent" val="67"/>
      </iconSet>
    </cfRule>
  </conditionalFormatting>
  <conditionalFormatting sqref="S271:S276">
    <cfRule type="iconSet" priority="1292">
      <iconSet iconSet="3Arrows">
        <cfvo type="percent" val="0"/>
        <cfvo type="percent" val="33"/>
        <cfvo type="percent" val="67"/>
      </iconSet>
    </cfRule>
    <cfRule type="iconSet" priority="1293">
      <iconSet iconSet="3Arrows">
        <cfvo type="percent" val="0"/>
        <cfvo type="percent" val="33"/>
        <cfvo type="percent" val="67"/>
      </iconSet>
    </cfRule>
  </conditionalFormatting>
  <conditionalFormatting sqref="S277:S279">
    <cfRule type="iconSet" priority="716">
      <iconSet iconSet="3Arrows">
        <cfvo type="percent" val="0"/>
        <cfvo type="percent" val="33"/>
        <cfvo type="percent" val="67"/>
      </iconSet>
    </cfRule>
    <cfRule type="iconSet" priority="717">
      <iconSet iconSet="3Arrows">
        <cfvo type="percent" val="0"/>
        <cfvo type="percent" val="33"/>
        <cfvo type="percent" val="67"/>
      </iconSet>
    </cfRule>
  </conditionalFormatting>
  <conditionalFormatting sqref="S280:S285">
    <cfRule type="iconSet" priority="712">
      <iconSet iconSet="3Arrows">
        <cfvo type="percent" val="0"/>
        <cfvo type="percent" val="33"/>
        <cfvo type="percent" val="67"/>
      </iconSet>
    </cfRule>
    <cfRule type="iconSet" priority="713">
      <iconSet iconSet="3Arrows">
        <cfvo type="percent" val="0"/>
        <cfvo type="percent" val="33"/>
        <cfvo type="percent" val="67"/>
      </iconSet>
    </cfRule>
  </conditionalFormatting>
  <conditionalFormatting sqref="T286:T301">
    <cfRule type="iconSet" priority="714">
      <iconSet iconSet="3Arrows">
        <cfvo type="percent" val="0"/>
        <cfvo type="percent" val="33"/>
        <cfvo type="percent" val="67"/>
      </iconSet>
    </cfRule>
    <cfRule type="iconSet" priority="715">
      <iconSet iconSet="3Arrows">
        <cfvo type="percent" val="0"/>
        <cfvo type="percent" val="33"/>
        <cfvo type="percent" val="67"/>
      </iconSet>
    </cfRule>
  </conditionalFormatting>
  <conditionalFormatting sqref="U302:U305">
    <cfRule type="iconSet" priority="710">
      <iconSet iconSet="3Arrows">
        <cfvo type="percent" val="0"/>
        <cfvo type="percent" val="33"/>
        <cfvo type="percent" val="67"/>
      </iconSet>
    </cfRule>
    <cfRule type="iconSet" priority="711">
      <iconSet iconSet="3Arrows">
        <cfvo type="percent" val="0"/>
        <cfvo type="percent" val="33"/>
        <cfvo type="percent" val="67"/>
      </iconSet>
    </cfRule>
  </conditionalFormatting>
  <conditionalFormatting sqref="U306:U315">
    <cfRule type="iconSet" priority="708">
      <iconSet iconSet="3Arrows">
        <cfvo type="percent" val="0"/>
        <cfvo type="percent" val="33"/>
        <cfvo type="percent" val="67"/>
      </iconSet>
    </cfRule>
    <cfRule type="iconSet" priority="709">
      <iconSet iconSet="3Arrows">
        <cfvo type="percent" val="0"/>
        <cfvo type="percent" val="33"/>
        <cfvo type="percent" val="67"/>
      </iconSet>
    </cfRule>
  </conditionalFormatting>
  <conditionalFormatting sqref="V316:V327">
    <cfRule type="iconSet" priority="1294">
      <iconSet iconSet="3Arrows">
        <cfvo type="percent" val="0"/>
        <cfvo type="percent" val="33"/>
        <cfvo type="percent" val="67"/>
      </iconSet>
    </cfRule>
    <cfRule type="iconSet" priority="1295">
      <iconSet iconSet="3Arrows">
        <cfvo type="percent" val="0"/>
        <cfvo type="percent" val="33"/>
        <cfvo type="percent" val="67"/>
      </iconSet>
    </cfRule>
  </conditionalFormatting>
  <conditionalFormatting sqref="W328">
    <cfRule type="iconSet" priority="704">
      <iconSet iconSet="3Arrows">
        <cfvo type="percent" val="0"/>
        <cfvo type="percent" val="33"/>
        <cfvo type="percent" val="67"/>
      </iconSet>
    </cfRule>
    <cfRule type="iconSet" priority="705">
      <iconSet iconSet="3Arrows">
        <cfvo type="percent" val="0"/>
        <cfvo type="percent" val="33"/>
        <cfvo type="percent" val="67"/>
      </iconSet>
    </cfRule>
  </conditionalFormatting>
  <conditionalFormatting sqref="W329">
    <cfRule type="iconSet" priority="702">
      <iconSet iconSet="3Arrows">
        <cfvo type="percent" val="0"/>
        <cfvo type="percent" val="33"/>
        <cfvo type="percent" val="67"/>
      </iconSet>
    </cfRule>
    <cfRule type="iconSet" priority="703">
      <iconSet iconSet="3Arrows">
        <cfvo type="percent" val="0"/>
        <cfvo type="percent" val="33"/>
        <cfvo type="percent" val="67"/>
      </iconSet>
    </cfRule>
  </conditionalFormatting>
  <conditionalFormatting sqref="W330:W331">
    <cfRule type="iconSet" priority="700">
      <iconSet iconSet="3Arrows">
        <cfvo type="percent" val="0"/>
        <cfvo type="percent" val="33"/>
        <cfvo type="percent" val="67"/>
      </iconSet>
    </cfRule>
    <cfRule type="iconSet" priority="701">
      <iconSet iconSet="3Arrows">
        <cfvo type="percent" val="0"/>
        <cfvo type="percent" val="33"/>
        <cfvo type="percent" val="67"/>
      </iconSet>
    </cfRule>
  </conditionalFormatting>
  <conditionalFormatting sqref="W332:W347">
    <cfRule type="iconSet" priority="698">
      <iconSet iconSet="3Arrows">
        <cfvo type="percent" val="0"/>
        <cfvo type="percent" val="33"/>
        <cfvo type="percent" val="67"/>
      </iconSet>
    </cfRule>
    <cfRule type="iconSet" priority="699">
      <iconSet iconSet="3Arrows">
        <cfvo type="percent" val="0"/>
        <cfvo type="percent" val="33"/>
        <cfvo type="percent" val="67"/>
      </iconSet>
    </cfRule>
  </conditionalFormatting>
  <conditionalFormatting sqref="X348:X391">
    <cfRule type="iconSet" priority="696">
      <iconSet iconSet="3Arrows">
        <cfvo type="percent" val="0"/>
        <cfvo type="percent" val="33"/>
        <cfvo type="percent" val="67"/>
      </iconSet>
    </cfRule>
    <cfRule type="iconSet" priority="697">
      <iconSet iconSet="3Arrows">
        <cfvo type="percent" val="0"/>
        <cfvo type="percent" val="33"/>
        <cfvo type="percent" val="67"/>
      </iconSet>
    </cfRule>
  </conditionalFormatting>
  <conditionalFormatting sqref="Y392:Y415">
    <cfRule type="iconSet" priority="1300">
      <iconSet iconSet="3Arrows">
        <cfvo type="percent" val="0"/>
        <cfvo type="percent" val="33"/>
        <cfvo type="percent" val="67"/>
      </iconSet>
    </cfRule>
    <cfRule type="iconSet" priority="1301">
      <iconSet iconSet="3Arrows">
        <cfvo type="percent" val="0"/>
        <cfvo type="percent" val="33"/>
        <cfvo type="percent" val="67"/>
      </iconSet>
    </cfRule>
  </conditionalFormatting>
  <conditionalFormatting sqref="Z416:Z428">
    <cfRule type="iconSet" priority="692">
      <iconSet iconSet="3Arrows">
        <cfvo type="percent" val="0"/>
        <cfvo type="percent" val="33"/>
        <cfvo type="percent" val="67"/>
      </iconSet>
    </cfRule>
    <cfRule type="iconSet" priority="693">
      <iconSet iconSet="3Arrows">
        <cfvo type="percent" val="0"/>
        <cfvo type="percent" val="33"/>
        <cfvo type="percent" val="67"/>
      </iconSet>
    </cfRule>
  </conditionalFormatting>
  <conditionalFormatting sqref="Z429">
    <cfRule type="iconSet" priority="690">
      <iconSet iconSet="3Arrows">
        <cfvo type="percent" val="0"/>
        <cfvo type="percent" val="33"/>
        <cfvo type="percent" val="67"/>
      </iconSet>
    </cfRule>
    <cfRule type="iconSet" priority="691">
      <iconSet iconSet="3Arrows">
        <cfvo type="percent" val="0"/>
        <cfvo type="percent" val="33"/>
        <cfvo type="percent" val="67"/>
      </iconSet>
    </cfRule>
  </conditionalFormatting>
  <conditionalFormatting sqref="Z430">
    <cfRule type="iconSet" priority="688">
      <iconSet iconSet="3Arrows">
        <cfvo type="percent" val="0"/>
        <cfvo type="percent" val="33"/>
        <cfvo type="percent" val="67"/>
      </iconSet>
    </cfRule>
    <cfRule type="iconSet" priority="689">
      <iconSet iconSet="3Arrows">
        <cfvo type="percent" val="0"/>
        <cfvo type="percent" val="33"/>
        <cfvo type="percent" val="67"/>
      </iconSet>
    </cfRule>
  </conditionalFormatting>
  <conditionalFormatting sqref="Z431:Z434">
    <cfRule type="iconSet" priority="686">
      <iconSet iconSet="3Arrows">
        <cfvo type="percent" val="0"/>
        <cfvo type="percent" val="33"/>
        <cfvo type="percent" val="67"/>
      </iconSet>
    </cfRule>
    <cfRule type="iconSet" priority="687">
      <iconSet iconSet="3Arrows">
        <cfvo type="percent" val="0"/>
        <cfvo type="percent" val="33"/>
        <cfvo type="percent" val="67"/>
      </iconSet>
    </cfRule>
  </conditionalFormatting>
  <conditionalFormatting sqref="AA435:AA450">
    <cfRule type="iconSet" priority="1302">
      <iconSet iconSet="3Arrows">
        <cfvo type="percent" val="0"/>
        <cfvo type="percent" val="33"/>
        <cfvo type="percent" val="67"/>
      </iconSet>
    </cfRule>
    <cfRule type="iconSet" priority="1303">
      <iconSet iconSet="3Arrows">
        <cfvo type="percent" val="0"/>
        <cfvo type="percent" val="33"/>
        <cfvo type="percent" val="67"/>
      </iconSet>
    </cfRule>
  </conditionalFormatting>
  <conditionalFormatting sqref="AA451">
    <cfRule type="iconSet" priority="682">
      <iconSet iconSet="3Arrows">
        <cfvo type="percent" val="0"/>
        <cfvo type="percent" val="33"/>
        <cfvo type="percent" val="67"/>
      </iconSet>
    </cfRule>
    <cfRule type="iconSet" priority="683">
      <iconSet iconSet="3Arrows">
        <cfvo type="percent" val="0"/>
        <cfvo type="percent" val="33"/>
        <cfvo type="percent" val="67"/>
      </iconSet>
    </cfRule>
  </conditionalFormatting>
  <conditionalFormatting sqref="AA452:AA456">
    <cfRule type="iconSet" priority="680">
      <iconSet iconSet="3Arrows">
        <cfvo type="percent" val="0"/>
        <cfvo type="percent" val="33"/>
        <cfvo type="percent" val="67"/>
      </iconSet>
    </cfRule>
    <cfRule type="iconSet" priority="681">
      <iconSet iconSet="3Arrows">
        <cfvo type="percent" val="0"/>
        <cfvo type="percent" val="33"/>
        <cfvo type="percent" val="67"/>
      </iconSet>
    </cfRule>
  </conditionalFormatting>
  <conditionalFormatting sqref="AA457">
    <cfRule type="iconSet" priority="678">
      <iconSet iconSet="3Arrows">
        <cfvo type="percent" val="0"/>
        <cfvo type="percent" val="33"/>
        <cfvo type="percent" val="67"/>
      </iconSet>
    </cfRule>
    <cfRule type="iconSet" priority="679">
      <iconSet iconSet="3Arrows">
        <cfvo type="percent" val="0"/>
        <cfvo type="percent" val="33"/>
        <cfvo type="percent" val="67"/>
      </iconSet>
    </cfRule>
  </conditionalFormatting>
  <conditionalFormatting sqref="AA458">
    <cfRule type="iconSet" priority="676">
      <iconSet iconSet="3Arrows">
        <cfvo type="percent" val="0"/>
        <cfvo type="percent" val="33"/>
        <cfvo type="percent" val="67"/>
      </iconSet>
    </cfRule>
    <cfRule type="iconSet" priority="677">
      <iconSet iconSet="3Arrows">
        <cfvo type="percent" val="0"/>
        <cfvo type="percent" val="33"/>
        <cfvo type="percent" val="67"/>
      </iconSet>
    </cfRule>
  </conditionalFormatting>
  <conditionalFormatting sqref="AA459">
    <cfRule type="iconSet" priority="674">
      <iconSet iconSet="3Arrows">
        <cfvo type="percent" val="0"/>
        <cfvo type="percent" val="33"/>
        <cfvo type="percent" val="67"/>
      </iconSet>
    </cfRule>
    <cfRule type="iconSet" priority="675">
      <iconSet iconSet="3Arrows">
        <cfvo type="percent" val="0"/>
        <cfvo type="percent" val="33"/>
        <cfvo type="percent" val="67"/>
      </iconSet>
    </cfRule>
  </conditionalFormatting>
  <conditionalFormatting sqref="AA460:AA462">
    <cfRule type="iconSet" priority="1304">
      <iconSet iconSet="3Arrows">
        <cfvo type="percent" val="0"/>
        <cfvo type="percent" val="33"/>
        <cfvo type="percent" val="67"/>
      </iconSet>
    </cfRule>
    <cfRule type="iconSet" priority="1305">
      <iconSet iconSet="3Arrows">
        <cfvo type="percent" val="0"/>
        <cfvo type="percent" val="33"/>
        <cfvo type="percent" val="67"/>
      </iconSet>
    </cfRule>
  </conditionalFormatting>
  <conditionalFormatting sqref="AB463:AB489">
    <cfRule type="iconSet" priority="1334">
      <iconSet iconSet="3Arrows">
        <cfvo type="percent" val="0"/>
        <cfvo type="percent" val="33"/>
        <cfvo type="percent" val="67"/>
      </iconSet>
    </cfRule>
    <cfRule type="iconSet" priority="1335">
      <iconSet iconSet="3Arrows">
        <cfvo type="percent" val="0"/>
        <cfvo type="percent" val="33"/>
        <cfvo type="percent" val="67"/>
      </iconSet>
    </cfRule>
  </conditionalFormatting>
  <conditionalFormatting sqref="AC490:AC500">
    <cfRule type="iconSet" priority="1314">
      <iconSet iconSet="3Arrows">
        <cfvo type="percent" val="0"/>
        <cfvo type="percent" val="33"/>
        <cfvo type="percent" val="67"/>
      </iconSet>
    </cfRule>
    <cfRule type="iconSet" priority="1315">
      <iconSet iconSet="3Arrows">
        <cfvo type="percent" val="0"/>
        <cfvo type="percent" val="33"/>
        <cfvo type="percent" val="67"/>
      </iconSet>
    </cfRule>
  </conditionalFormatting>
  <conditionalFormatting sqref="AC501:AC506">
    <cfRule type="iconSet" priority="1322">
      <iconSet iconSet="3Arrows">
        <cfvo type="percent" val="0"/>
        <cfvo type="percent" val="33"/>
        <cfvo type="percent" val="67"/>
      </iconSet>
    </cfRule>
    <cfRule type="iconSet" priority="1323">
      <iconSet iconSet="3Arrows">
        <cfvo type="percent" val="0"/>
        <cfvo type="percent" val="33"/>
        <cfvo type="percent" val="67"/>
      </iconSet>
    </cfRule>
  </conditionalFormatting>
  <conditionalFormatting sqref="AE532:AE536">
    <cfRule type="iconSet" priority="1328">
      <iconSet iconSet="3Arrows">
        <cfvo type="percent" val="0"/>
        <cfvo type="percent" val="33"/>
        <cfvo type="percent" val="67"/>
      </iconSet>
    </cfRule>
    <cfRule type="iconSet" priority="1329">
      <iconSet iconSet="3Arrows">
        <cfvo type="percent" val="0"/>
        <cfvo type="percent" val="33"/>
        <cfvo type="percent" val="67"/>
      </iconSet>
    </cfRule>
  </conditionalFormatting>
  <conditionalFormatting sqref="AE537:AE547">
    <cfRule type="iconSet" priority="1330">
      <iconSet iconSet="3Arrows">
        <cfvo type="percent" val="0"/>
        <cfvo type="percent" val="33"/>
        <cfvo type="percent" val="67"/>
      </iconSet>
    </cfRule>
    <cfRule type="iconSet" priority="1331">
      <iconSet iconSet="3Arrows">
        <cfvo type="percent" val="0"/>
        <cfvo type="percent" val="33"/>
        <cfvo type="percent" val="67"/>
      </iconSet>
    </cfRule>
  </conditionalFormatting>
  <conditionalFormatting sqref="AF548:AF560">
    <cfRule type="iconSet" priority="1336">
      <iconSet iconSet="3Arrows">
        <cfvo type="percent" val="0"/>
        <cfvo type="percent" val="33"/>
        <cfvo type="percent" val="67"/>
      </iconSet>
    </cfRule>
    <cfRule type="iconSet" priority="1337">
      <iconSet iconSet="3Arrows">
        <cfvo type="percent" val="0"/>
        <cfvo type="percent" val="33"/>
        <cfvo type="percent" val="67"/>
      </iconSet>
    </cfRule>
  </conditionalFormatting>
  <conditionalFormatting sqref="AG561:AG572">
    <cfRule type="iconSet" priority="1344">
      <iconSet iconSet="3Arrows">
        <cfvo type="percent" val="0"/>
        <cfvo type="percent" val="33"/>
        <cfvo type="percent" val="67"/>
      </iconSet>
    </cfRule>
    <cfRule type="iconSet" priority="1345">
      <iconSet iconSet="3Arrows">
        <cfvo type="percent" val="0"/>
        <cfvo type="percent" val="33"/>
        <cfvo type="percent" val="67"/>
      </iconSet>
    </cfRule>
  </conditionalFormatting>
  <conditionalFormatting sqref="AH573:AH578">
    <cfRule type="iconSet" priority="1348">
      <iconSet iconSet="3Arrows">
        <cfvo type="percent" val="0"/>
        <cfvo type="percent" val="33"/>
        <cfvo type="percent" val="67"/>
      </iconSet>
    </cfRule>
    <cfRule type="iconSet" priority="1349">
      <iconSet iconSet="3Arrows">
        <cfvo type="percent" val="0"/>
        <cfvo type="percent" val="33"/>
        <cfvo type="percent" val="67"/>
      </iconSet>
    </cfRule>
  </conditionalFormatting>
  <conditionalFormatting sqref="AH579">
    <cfRule type="iconSet" priority="652">
      <iconSet iconSet="3Arrows">
        <cfvo type="percent" val="0"/>
        <cfvo type="percent" val="33"/>
        <cfvo type="percent" val="67"/>
      </iconSet>
    </cfRule>
    <cfRule type="iconSet" priority="653">
      <iconSet iconSet="3Arrows">
        <cfvo type="percent" val="0"/>
        <cfvo type="percent" val="33"/>
        <cfvo type="percent" val="67"/>
      </iconSet>
    </cfRule>
  </conditionalFormatting>
  <conditionalFormatting sqref="AH580">
    <cfRule type="iconSet" priority="646">
      <iconSet iconSet="3Arrows">
        <cfvo type="percent" val="0"/>
        <cfvo type="percent" val="33"/>
        <cfvo type="percent" val="67"/>
      </iconSet>
    </cfRule>
    <cfRule type="iconSet" priority="647">
      <iconSet iconSet="3Arrows">
        <cfvo type="percent" val="0"/>
        <cfvo type="percent" val="33"/>
        <cfvo type="percent" val="67"/>
      </iconSet>
    </cfRule>
  </conditionalFormatting>
  <conditionalFormatting sqref="AI581:AI584">
    <cfRule type="iconSet" priority="1354">
      <iconSet iconSet="3Arrows">
        <cfvo type="percent" val="0"/>
        <cfvo type="percent" val="33"/>
        <cfvo type="percent" val="67"/>
      </iconSet>
    </cfRule>
    <cfRule type="iconSet" priority="1355">
      <iconSet iconSet="3Arrows">
        <cfvo type="percent" val="0"/>
        <cfvo type="percent" val="33"/>
        <cfvo type="percent" val="67"/>
      </iconSet>
    </cfRule>
  </conditionalFormatting>
  <conditionalFormatting sqref="AI585">
    <cfRule type="iconSet" priority="1356">
      <iconSet iconSet="3Arrows">
        <cfvo type="percent" val="0"/>
        <cfvo type="percent" val="33"/>
        <cfvo type="percent" val="67"/>
      </iconSet>
    </cfRule>
    <cfRule type="iconSet" priority="1357">
      <iconSet iconSet="3Arrows">
        <cfvo type="percent" val="0"/>
        <cfvo type="percent" val="33"/>
        <cfvo type="percent" val="67"/>
      </iconSet>
    </cfRule>
  </conditionalFormatting>
  <conditionalFormatting sqref="AI586">
    <cfRule type="iconSet" priority="644">
      <iconSet iconSet="3Arrows">
        <cfvo type="percent" val="0"/>
        <cfvo type="percent" val="33"/>
        <cfvo type="percent" val="67"/>
      </iconSet>
    </cfRule>
    <cfRule type="iconSet" priority="645">
      <iconSet iconSet="3Arrows">
        <cfvo type="percent" val="0"/>
        <cfvo type="percent" val="33"/>
        <cfvo type="percent" val="67"/>
      </iconSet>
    </cfRule>
  </conditionalFormatting>
  <conditionalFormatting sqref="AI587">
    <cfRule type="iconSet" priority="642">
      <iconSet iconSet="3Arrows">
        <cfvo type="percent" val="0"/>
        <cfvo type="percent" val="33"/>
        <cfvo type="percent" val="67"/>
      </iconSet>
    </cfRule>
    <cfRule type="iconSet" priority="643">
      <iconSet iconSet="3Arrows">
        <cfvo type="percent" val="0"/>
        <cfvo type="percent" val="33"/>
        <cfvo type="percent" val="67"/>
      </iconSet>
    </cfRule>
  </conditionalFormatting>
  <conditionalFormatting sqref="AI588:AI589">
    <cfRule type="iconSet" priority="640">
      <iconSet iconSet="3Arrows">
        <cfvo type="percent" val="0"/>
        <cfvo type="percent" val="33"/>
        <cfvo type="percent" val="67"/>
      </iconSet>
    </cfRule>
    <cfRule type="iconSet" priority="641">
      <iconSet iconSet="3Arrows">
        <cfvo type="percent" val="0"/>
        <cfvo type="percent" val="33"/>
        <cfvo type="percent" val="67"/>
      </iconSet>
    </cfRule>
  </conditionalFormatting>
  <conditionalFormatting sqref="AI590">
    <cfRule type="iconSet" priority="638">
      <iconSet iconSet="3Arrows">
        <cfvo type="percent" val="0"/>
        <cfvo type="percent" val="33"/>
        <cfvo type="percent" val="67"/>
      </iconSet>
    </cfRule>
    <cfRule type="iconSet" priority="639">
      <iconSet iconSet="3Arrows">
        <cfvo type="percent" val="0"/>
        <cfvo type="percent" val="33"/>
        <cfvo type="percent" val="67"/>
      </iconSet>
    </cfRule>
  </conditionalFormatting>
  <conditionalFormatting sqref="AJ591">
    <cfRule type="iconSet" priority="1362">
      <iconSet iconSet="3Arrows">
        <cfvo type="percent" val="0"/>
        <cfvo type="percent" val="33"/>
        <cfvo type="percent" val="67"/>
      </iconSet>
    </cfRule>
    <cfRule type="iconSet" priority="1363">
      <iconSet iconSet="3Arrows">
        <cfvo type="percent" val="0"/>
        <cfvo type="percent" val="33"/>
        <cfvo type="percent" val="67"/>
      </iconSet>
    </cfRule>
  </conditionalFormatting>
  <conditionalFormatting sqref="AJ592:AJ596">
    <cfRule type="iconSet" priority="634">
      <iconSet iconSet="3Arrows">
        <cfvo type="percent" val="0"/>
        <cfvo type="percent" val="33"/>
        <cfvo type="percent" val="67"/>
      </iconSet>
    </cfRule>
    <cfRule type="iconSet" priority="635">
      <iconSet iconSet="3Arrows">
        <cfvo type="percent" val="0"/>
        <cfvo type="percent" val="33"/>
        <cfvo type="percent" val="67"/>
      </iconSet>
    </cfRule>
  </conditionalFormatting>
  <conditionalFormatting sqref="AJ597 AD507:AD527 AD529:AD531">
    <cfRule type="iconSet" priority="1320">
      <iconSet iconSet="3Arrows">
        <cfvo type="percent" val="0"/>
        <cfvo type="percent" val="33"/>
        <cfvo type="percent" val="67"/>
      </iconSet>
    </cfRule>
    <cfRule type="iconSet" priority="1321">
      <iconSet iconSet="3Arrows">
        <cfvo type="percent" val="0"/>
        <cfvo type="percent" val="33"/>
        <cfvo type="percent" val="67"/>
      </iconSet>
    </cfRule>
  </conditionalFormatting>
  <conditionalFormatting sqref="AK598">
    <cfRule type="iconSet" priority="630">
      <iconSet iconSet="3Arrows">
        <cfvo type="percent" val="0"/>
        <cfvo type="percent" val="33"/>
        <cfvo type="percent" val="67"/>
      </iconSet>
    </cfRule>
    <cfRule type="iconSet" priority="631">
      <iconSet iconSet="3Arrows">
        <cfvo type="percent" val="0"/>
        <cfvo type="percent" val="33"/>
        <cfvo type="percent" val="67"/>
      </iconSet>
    </cfRule>
  </conditionalFormatting>
  <conditionalFormatting sqref="AK599:AK604">
    <cfRule type="iconSet" priority="632">
      <iconSet iconSet="3Arrows">
        <cfvo type="percent" val="0"/>
        <cfvo type="percent" val="33"/>
        <cfvo type="percent" val="67"/>
      </iconSet>
    </cfRule>
    <cfRule type="iconSet" priority="633">
      <iconSet iconSet="3Arrows">
        <cfvo type="percent" val="0"/>
        <cfvo type="percent" val="33"/>
        <cfvo type="percent" val="67"/>
      </iconSet>
    </cfRule>
  </conditionalFormatting>
  <conditionalFormatting sqref="AL605:AL606">
    <cfRule type="iconSet" priority="628">
      <iconSet iconSet="3Arrows">
        <cfvo type="percent" val="0"/>
        <cfvo type="percent" val="33"/>
        <cfvo type="percent" val="67"/>
      </iconSet>
    </cfRule>
    <cfRule type="iconSet" priority="629">
      <iconSet iconSet="3Arrows">
        <cfvo type="percent" val="0"/>
        <cfvo type="percent" val="33"/>
        <cfvo type="percent" val="67"/>
      </iconSet>
    </cfRule>
  </conditionalFormatting>
  <conditionalFormatting sqref="AL607">
    <cfRule type="iconSet" priority="626">
      <iconSet iconSet="3Arrows">
        <cfvo type="percent" val="0"/>
        <cfvo type="percent" val="33"/>
        <cfvo type="percent" val="67"/>
      </iconSet>
    </cfRule>
    <cfRule type="iconSet" priority="627">
      <iconSet iconSet="3Arrows">
        <cfvo type="percent" val="0"/>
        <cfvo type="percent" val="33"/>
        <cfvo type="percent" val="67"/>
      </iconSet>
    </cfRule>
  </conditionalFormatting>
  <conditionalFormatting sqref="AL608:AL609">
    <cfRule type="iconSet" priority="624">
      <iconSet iconSet="3Arrows">
        <cfvo type="percent" val="0"/>
        <cfvo type="percent" val="33"/>
        <cfvo type="percent" val="67"/>
      </iconSet>
    </cfRule>
    <cfRule type="iconSet" priority="625">
      <iconSet iconSet="3Arrows">
        <cfvo type="percent" val="0"/>
        <cfvo type="percent" val="33"/>
        <cfvo type="percent" val="67"/>
      </iconSet>
    </cfRule>
  </conditionalFormatting>
  <conditionalFormatting sqref="AM610:AM611">
    <cfRule type="iconSet" priority="622">
      <iconSet iconSet="3Arrows">
        <cfvo type="percent" val="0"/>
        <cfvo type="percent" val="33"/>
        <cfvo type="percent" val="67"/>
      </iconSet>
    </cfRule>
    <cfRule type="iconSet" priority="623">
      <iconSet iconSet="3Arrows">
        <cfvo type="percent" val="0"/>
        <cfvo type="percent" val="33"/>
        <cfvo type="percent" val="67"/>
      </iconSet>
    </cfRule>
  </conditionalFormatting>
  <conditionalFormatting sqref="AM612:AM626">
    <cfRule type="iconSet" priority="620">
      <iconSet iconSet="3Arrows">
        <cfvo type="percent" val="0"/>
        <cfvo type="percent" val="33"/>
        <cfvo type="percent" val="67"/>
      </iconSet>
    </cfRule>
    <cfRule type="iconSet" priority="621">
      <iconSet iconSet="3Arrows">
        <cfvo type="percent" val="0"/>
        <cfvo type="percent" val="33"/>
        <cfvo type="percent" val="67"/>
      </iconSet>
    </cfRule>
  </conditionalFormatting>
  <conditionalFormatting sqref="AN627:AN634">
    <cfRule type="iconSet" priority="618">
      <iconSet iconSet="3Arrows">
        <cfvo type="percent" val="0"/>
        <cfvo type="percent" val="33"/>
        <cfvo type="percent" val="67"/>
      </iconSet>
    </cfRule>
    <cfRule type="iconSet" priority="619">
      <iconSet iconSet="3Arrows">
        <cfvo type="percent" val="0"/>
        <cfvo type="percent" val="33"/>
        <cfvo type="percent" val="67"/>
      </iconSet>
    </cfRule>
  </conditionalFormatting>
  <conditionalFormatting sqref="AO635:AO658">
    <cfRule type="iconSet" priority="1372">
      <iconSet iconSet="3Arrows">
        <cfvo type="percent" val="0"/>
        <cfvo type="percent" val="33"/>
        <cfvo type="percent" val="67"/>
      </iconSet>
    </cfRule>
    <cfRule type="iconSet" priority="1373">
      <iconSet iconSet="3Arrows">
        <cfvo type="percent" val="0"/>
        <cfvo type="percent" val="33"/>
        <cfvo type="percent" val="67"/>
      </iconSet>
    </cfRule>
  </conditionalFormatting>
  <conditionalFormatting sqref="AP659:AP667">
    <cfRule type="iconSet" priority="1374">
      <iconSet iconSet="3Arrows">
        <cfvo type="percent" val="0"/>
        <cfvo type="percent" val="33"/>
        <cfvo type="percent" val="67"/>
      </iconSet>
    </cfRule>
    <cfRule type="iconSet" priority="1375">
      <iconSet iconSet="3Arrows">
        <cfvo type="percent" val="0"/>
        <cfvo type="percent" val="33"/>
        <cfvo type="percent" val="67"/>
      </iconSet>
    </cfRule>
  </conditionalFormatting>
  <conditionalFormatting sqref="AP668">
    <cfRule type="iconSet" priority="612">
      <iconSet iconSet="3Arrows">
        <cfvo type="percent" val="0"/>
        <cfvo type="percent" val="33"/>
        <cfvo type="percent" val="67"/>
      </iconSet>
    </cfRule>
    <cfRule type="iconSet" priority="613">
      <iconSet iconSet="3Arrows">
        <cfvo type="percent" val="0"/>
        <cfvo type="percent" val="33"/>
        <cfvo type="percent" val="67"/>
      </iconSet>
    </cfRule>
  </conditionalFormatting>
  <conditionalFormatting sqref="AP669">
    <cfRule type="iconSet" priority="610">
      <iconSet iconSet="3Arrows">
        <cfvo type="percent" val="0"/>
        <cfvo type="percent" val="33"/>
        <cfvo type="percent" val="67"/>
      </iconSet>
    </cfRule>
    <cfRule type="iconSet" priority="611">
      <iconSet iconSet="3Arrows">
        <cfvo type="percent" val="0"/>
        <cfvo type="percent" val="33"/>
        <cfvo type="percent" val="67"/>
      </iconSet>
    </cfRule>
  </conditionalFormatting>
  <conditionalFormatting sqref="AP670:AP671">
    <cfRule type="iconSet" priority="608">
      <iconSet iconSet="3Arrows">
        <cfvo type="percent" val="0"/>
        <cfvo type="percent" val="33"/>
        <cfvo type="percent" val="67"/>
      </iconSet>
    </cfRule>
    <cfRule type="iconSet" priority="609">
      <iconSet iconSet="3Arrows">
        <cfvo type="percent" val="0"/>
        <cfvo type="percent" val="33"/>
        <cfvo type="percent" val="67"/>
      </iconSet>
    </cfRule>
  </conditionalFormatting>
  <conditionalFormatting sqref="AP672:AP677">
    <cfRule type="iconSet" priority="606">
      <iconSet iconSet="3Arrows">
        <cfvo type="percent" val="0"/>
        <cfvo type="percent" val="33"/>
        <cfvo type="percent" val="67"/>
      </iconSet>
    </cfRule>
    <cfRule type="iconSet" priority="607">
      <iconSet iconSet="3Arrows">
        <cfvo type="percent" val="0"/>
        <cfvo type="percent" val="33"/>
        <cfvo type="percent" val="67"/>
      </iconSet>
    </cfRule>
  </conditionalFormatting>
  <conditionalFormatting sqref="AQ678:AQ679">
    <cfRule type="iconSet" priority="604">
      <iconSet iconSet="3Arrows">
        <cfvo type="percent" val="0"/>
        <cfvo type="percent" val="33"/>
        <cfvo type="percent" val="67"/>
      </iconSet>
    </cfRule>
    <cfRule type="iconSet" priority="605">
      <iconSet iconSet="3Arrows">
        <cfvo type="percent" val="0"/>
        <cfvo type="percent" val="33"/>
        <cfvo type="percent" val="67"/>
      </iconSet>
    </cfRule>
  </conditionalFormatting>
  <conditionalFormatting sqref="AQ680">
    <cfRule type="iconSet" priority="602">
      <iconSet iconSet="3Arrows">
        <cfvo type="percent" val="0"/>
        <cfvo type="percent" val="33"/>
        <cfvo type="percent" val="67"/>
      </iconSet>
    </cfRule>
    <cfRule type="iconSet" priority="603">
      <iconSet iconSet="3Arrows">
        <cfvo type="percent" val="0"/>
        <cfvo type="percent" val="33"/>
        <cfvo type="percent" val="67"/>
      </iconSet>
    </cfRule>
  </conditionalFormatting>
  <conditionalFormatting sqref="AQ681:AQ689">
    <cfRule type="iconSet" priority="1376">
      <iconSet iconSet="3Arrows">
        <cfvo type="percent" val="0"/>
        <cfvo type="percent" val="33"/>
        <cfvo type="percent" val="67"/>
      </iconSet>
    </cfRule>
    <cfRule type="iconSet" priority="1377">
      <iconSet iconSet="3Arrows">
        <cfvo type="percent" val="0"/>
        <cfvo type="percent" val="33"/>
        <cfvo type="percent" val="67"/>
      </iconSet>
    </cfRule>
  </conditionalFormatting>
  <conditionalFormatting sqref="AR690:AR704">
    <cfRule type="iconSet" priority="598">
      <iconSet iconSet="3Arrows">
        <cfvo type="percent" val="0"/>
        <cfvo type="percent" val="33"/>
        <cfvo type="percent" val="67"/>
      </iconSet>
    </cfRule>
    <cfRule type="iconSet" priority="599">
      <iconSet iconSet="3Arrows">
        <cfvo type="percent" val="0"/>
        <cfvo type="percent" val="33"/>
        <cfvo type="percent" val="67"/>
      </iconSet>
    </cfRule>
  </conditionalFormatting>
  <conditionalFormatting sqref="AR705:AR711">
    <cfRule type="iconSet" priority="596">
      <iconSet iconSet="3Arrows">
        <cfvo type="percent" val="0"/>
        <cfvo type="percent" val="33"/>
        <cfvo type="percent" val="67"/>
      </iconSet>
    </cfRule>
    <cfRule type="iconSet" priority="597">
      <iconSet iconSet="3Arrows">
        <cfvo type="percent" val="0"/>
        <cfvo type="percent" val="33"/>
        <cfvo type="percent" val="67"/>
      </iconSet>
    </cfRule>
  </conditionalFormatting>
  <conditionalFormatting sqref="AS712:AS730">
    <cfRule type="iconSet" priority="1382">
      <iconSet iconSet="3Arrows">
        <cfvo type="percent" val="0"/>
        <cfvo type="percent" val="33"/>
        <cfvo type="percent" val="67"/>
      </iconSet>
    </cfRule>
    <cfRule type="iconSet" priority="1383">
      <iconSet iconSet="3Arrows">
        <cfvo type="percent" val="0"/>
        <cfvo type="percent" val="33"/>
        <cfvo type="percent" val="67"/>
      </iconSet>
    </cfRule>
  </conditionalFormatting>
  <conditionalFormatting sqref="AT731:AT742">
    <cfRule type="iconSet" priority="1386">
      <iconSet iconSet="3Arrows">
        <cfvo type="percent" val="0"/>
        <cfvo type="percent" val="33"/>
        <cfvo type="percent" val="67"/>
      </iconSet>
    </cfRule>
    <cfRule type="iconSet" priority="1387">
      <iconSet iconSet="3Arrows">
        <cfvo type="percent" val="0"/>
        <cfvo type="percent" val="33"/>
        <cfvo type="percent" val="67"/>
      </iconSet>
    </cfRule>
  </conditionalFormatting>
  <conditionalFormatting sqref="AU743:AU745">
    <cfRule type="iconSet" priority="590">
      <iconSet iconSet="3Arrows">
        <cfvo type="percent" val="0"/>
        <cfvo type="percent" val="33"/>
        <cfvo type="percent" val="67"/>
      </iconSet>
    </cfRule>
    <cfRule type="iconSet" priority="591">
      <iconSet iconSet="3Arrows">
        <cfvo type="percent" val="0"/>
        <cfvo type="percent" val="33"/>
        <cfvo type="percent" val="67"/>
      </iconSet>
    </cfRule>
  </conditionalFormatting>
  <conditionalFormatting sqref="AU746:AU760">
    <cfRule type="iconSet" priority="1388">
      <iconSet iconSet="3Arrows">
        <cfvo type="percent" val="0"/>
        <cfvo type="percent" val="33"/>
        <cfvo type="percent" val="67"/>
      </iconSet>
    </cfRule>
    <cfRule type="iconSet" priority="1389">
      <iconSet iconSet="3Arrows">
        <cfvo type="percent" val="0"/>
        <cfvo type="percent" val="33"/>
        <cfvo type="percent" val="67"/>
      </iconSet>
    </cfRule>
  </conditionalFormatting>
  <conditionalFormatting sqref="AV761:AV765">
    <cfRule type="iconSet" priority="584">
      <iconSet iconSet="3Arrows">
        <cfvo type="percent" val="0"/>
        <cfvo type="percent" val="33"/>
        <cfvo type="percent" val="67"/>
      </iconSet>
    </cfRule>
    <cfRule type="iconSet" priority="585">
      <iconSet iconSet="3Arrows">
        <cfvo type="percent" val="0"/>
        <cfvo type="percent" val="33"/>
        <cfvo type="percent" val="67"/>
      </iconSet>
    </cfRule>
  </conditionalFormatting>
  <conditionalFormatting sqref="AV766:AV774">
    <cfRule type="iconSet" priority="1390">
      <iconSet iconSet="3Arrows">
        <cfvo type="percent" val="0"/>
        <cfvo type="percent" val="33"/>
        <cfvo type="percent" val="67"/>
      </iconSet>
    </cfRule>
    <cfRule type="iconSet" priority="1391">
      <iconSet iconSet="3Arrows">
        <cfvo type="percent" val="0"/>
        <cfvo type="percent" val="33"/>
        <cfvo type="percent" val="67"/>
      </iconSet>
    </cfRule>
  </conditionalFormatting>
  <conditionalFormatting sqref="AW775:AW790">
    <cfRule type="iconSet" priority="1398">
      <iconSet iconSet="3Arrows">
        <cfvo type="percent" val="0"/>
        <cfvo type="percent" val="33"/>
        <cfvo type="percent" val="67"/>
      </iconSet>
    </cfRule>
    <cfRule type="iconSet" priority="1399">
      <iconSet iconSet="3Arrows">
        <cfvo type="percent" val="0"/>
        <cfvo type="percent" val="33"/>
        <cfvo type="percent" val="67"/>
      </iconSet>
    </cfRule>
  </conditionalFormatting>
  <conditionalFormatting sqref="AW791:AW792">
    <cfRule type="iconSet" priority="574">
      <iconSet iconSet="3Arrows">
        <cfvo type="percent" val="0"/>
        <cfvo type="percent" val="33"/>
        <cfvo type="percent" val="67"/>
      </iconSet>
    </cfRule>
    <cfRule type="iconSet" priority="575">
      <iconSet iconSet="3Arrows">
        <cfvo type="percent" val="0"/>
        <cfvo type="percent" val="33"/>
        <cfvo type="percent" val="67"/>
      </iconSet>
    </cfRule>
  </conditionalFormatting>
  <conditionalFormatting sqref="AW793">
    <cfRule type="iconSet" priority="578">
      <iconSet iconSet="3Arrows">
        <cfvo type="percent" val="0"/>
        <cfvo type="percent" val="33"/>
        <cfvo type="percent" val="67"/>
      </iconSet>
    </cfRule>
    <cfRule type="iconSet" priority="579">
      <iconSet iconSet="3Arrows">
        <cfvo type="percent" val="0"/>
        <cfvo type="percent" val="33"/>
        <cfvo type="percent" val="67"/>
      </iconSet>
    </cfRule>
  </conditionalFormatting>
  <conditionalFormatting sqref="AW794:AW801">
    <cfRule type="iconSet" priority="1402">
      <iconSet iconSet="3Arrows">
        <cfvo type="percent" val="0"/>
        <cfvo type="percent" val="33"/>
        <cfvo type="percent" val="67"/>
      </iconSet>
    </cfRule>
    <cfRule type="iconSet" priority="1403">
      <iconSet iconSet="3Arrows">
        <cfvo type="percent" val="0"/>
        <cfvo type="percent" val="33"/>
        <cfvo type="percent" val="67"/>
      </iconSet>
    </cfRule>
  </conditionalFormatting>
  <conditionalFormatting sqref="AX802:AX805">
    <cfRule type="iconSet" priority="572">
      <iconSet iconSet="3Arrows">
        <cfvo type="percent" val="0"/>
        <cfvo type="percent" val="33"/>
        <cfvo type="percent" val="67"/>
      </iconSet>
    </cfRule>
    <cfRule type="iconSet" priority="573">
      <iconSet iconSet="3Arrows">
        <cfvo type="percent" val="0"/>
        <cfvo type="percent" val="33"/>
        <cfvo type="percent" val="67"/>
      </iconSet>
    </cfRule>
  </conditionalFormatting>
  <conditionalFormatting sqref="AX806:AX825">
    <cfRule type="iconSet" priority="1412">
      <iconSet iconSet="3Arrows">
        <cfvo type="percent" val="0"/>
        <cfvo type="percent" val="33"/>
        <cfvo type="percent" val="67"/>
      </iconSet>
    </cfRule>
    <cfRule type="iconSet" priority="1413">
      <iconSet iconSet="3Arrows">
        <cfvo type="percent" val="0"/>
        <cfvo type="percent" val="33"/>
        <cfvo type="percent" val="67"/>
      </iconSet>
    </cfRule>
  </conditionalFormatting>
  <conditionalFormatting sqref="AY826:AY828 AY830:AY831">
    <cfRule type="iconSet" priority="1416">
      <iconSet iconSet="3Arrows">
        <cfvo type="percent" val="0"/>
        <cfvo type="percent" val="33"/>
        <cfvo type="percent" val="67"/>
      </iconSet>
    </cfRule>
    <cfRule type="iconSet" priority="1417">
      <iconSet iconSet="3Arrows">
        <cfvo type="percent" val="0"/>
        <cfvo type="percent" val="33"/>
        <cfvo type="percent" val="67"/>
      </iconSet>
    </cfRule>
  </conditionalFormatting>
  <conditionalFormatting sqref="AY829">
    <cfRule type="iconSet" priority="562">
      <iconSet iconSet="3Arrows">
        <cfvo type="percent" val="0"/>
        <cfvo type="percent" val="33"/>
        <cfvo type="percent" val="67"/>
      </iconSet>
    </cfRule>
    <cfRule type="iconSet" priority="563">
      <iconSet iconSet="3Arrows">
        <cfvo type="percent" val="0"/>
        <cfvo type="percent" val="33"/>
        <cfvo type="percent" val="67"/>
      </iconSet>
    </cfRule>
  </conditionalFormatting>
  <conditionalFormatting sqref="AY832:AY835">
    <cfRule type="iconSet" priority="564">
      <iconSet iconSet="3Arrows">
        <cfvo type="percent" val="0"/>
        <cfvo type="percent" val="33"/>
        <cfvo type="percent" val="67"/>
      </iconSet>
    </cfRule>
    <cfRule type="iconSet" priority="565">
      <iconSet iconSet="3Arrows">
        <cfvo type="percent" val="0"/>
        <cfvo type="percent" val="33"/>
        <cfvo type="percent" val="67"/>
      </iconSet>
    </cfRule>
  </conditionalFormatting>
  <conditionalFormatting sqref="AZ836:AZ838">
    <cfRule type="iconSet" priority="560">
      <iconSet iconSet="3Arrows">
        <cfvo type="percent" val="0"/>
        <cfvo type="percent" val="33"/>
        <cfvo type="percent" val="67"/>
      </iconSet>
    </cfRule>
    <cfRule type="iconSet" priority="561">
      <iconSet iconSet="3Arrows">
        <cfvo type="percent" val="0"/>
        <cfvo type="percent" val="33"/>
        <cfvo type="percent" val="67"/>
      </iconSet>
    </cfRule>
  </conditionalFormatting>
  <conditionalFormatting sqref="AZ839:AZ841">
    <cfRule type="iconSet" priority="554">
      <iconSet iconSet="3Arrows">
        <cfvo type="percent" val="0"/>
        <cfvo type="percent" val="33"/>
        <cfvo type="percent" val="67"/>
      </iconSet>
    </cfRule>
    <cfRule type="iconSet" priority="555">
      <iconSet iconSet="3Arrows">
        <cfvo type="percent" val="0"/>
        <cfvo type="percent" val="33"/>
        <cfvo type="percent" val="67"/>
      </iconSet>
    </cfRule>
  </conditionalFormatting>
  <conditionalFormatting sqref="BA842">
    <cfRule type="iconSet" priority="558">
      <iconSet iconSet="3Arrows">
        <cfvo type="percent" val="0"/>
        <cfvo type="percent" val="33"/>
        <cfvo type="percent" val="67"/>
      </iconSet>
    </cfRule>
    <cfRule type="iconSet" priority="559">
      <iconSet iconSet="3Arrows">
        <cfvo type="percent" val="0"/>
        <cfvo type="percent" val="33"/>
        <cfvo type="percent" val="67"/>
      </iconSet>
    </cfRule>
  </conditionalFormatting>
  <conditionalFormatting sqref="BA843:BA850">
    <cfRule type="iconSet" priority="1418">
      <iconSet iconSet="3Arrows">
        <cfvo type="percent" val="0"/>
        <cfvo type="percent" val="33"/>
        <cfvo type="percent" val="67"/>
      </iconSet>
    </cfRule>
    <cfRule type="iconSet" priority="1419">
      <iconSet iconSet="3Arrows">
        <cfvo type="percent" val="0"/>
        <cfvo type="percent" val="33"/>
        <cfvo type="percent" val="67"/>
      </iconSet>
    </cfRule>
  </conditionalFormatting>
  <conditionalFormatting sqref="BA851:BA855">
    <cfRule type="iconSet" priority="1420">
      <iconSet iconSet="3Arrows">
        <cfvo type="percent" val="0"/>
        <cfvo type="percent" val="33"/>
        <cfvo type="percent" val="67"/>
      </iconSet>
    </cfRule>
    <cfRule type="iconSet" priority="1421">
      <iconSet iconSet="3Arrows">
        <cfvo type="percent" val="0"/>
        <cfvo type="percent" val="33"/>
        <cfvo type="percent" val="67"/>
      </iconSet>
    </cfRule>
  </conditionalFormatting>
  <conditionalFormatting sqref="BA856:BA857">
    <cfRule type="iconSet" priority="544">
      <iconSet iconSet="3Arrows">
        <cfvo type="percent" val="0"/>
        <cfvo type="percent" val="33"/>
        <cfvo type="percent" val="67"/>
      </iconSet>
    </cfRule>
    <cfRule type="iconSet" priority="545">
      <iconSet iconSet="3Arrows">
        <cfvo type="percent" val="0"/>
        <cfvo type="percent" val="33"/>
        <cfvo type="percent" val="67"/>
      </iconSet>
    </cfRule>
  </conditionalFormatting>
  <conditionalFormatting sqref="BA858:BA859">
    <cfRule type="iconSet" priority="534">
      <iconSet iconSet="3Arrows">
        <cfvo type="percent" val="0"/>
        <cfvo type="percent" val="33"/>
        <cfvo type="percent" val="67"/>
      </iconSet>
    </cfRule>
    <cfRule type="iconSet" priority="535">
      <iconSet iconSet="3Arrows">
        <cfvo type="percent" val="0"/>
        <cfvo type="percent" val="33"/>
        <cfvo type="percent" val="67"/>
      </iconSet>
    </cfRule>
  </conditionalFormatting>
  <conditionalFormatting sqref="BB860:BB869">
    <cfRule type="iconSet" priority="548">
      <iconSet iconSet="3Arrows">
        <cfvo type="percent" val="0"/>
        <cfvo type="percent" val="33"/>
        <cfvo type="percent" val="67"/>
      </iconSet>
    </cfRule>
    <cfRule type="iconSet" priority="549">
      <iconSet iconSet="3Arrows">
        <cfvo type="percent" val="0"/>
        <cfvo type="percent" val="33"/>
        <cfvo type="percent" val="67"/>
      </iconSet>
    </cfRule>
  </conditionalFormatting>
  <conditionalFormatting sqref="BC870:BC876">
    <cfRule type="iconSet" priority="1426">
      <iconSet iconSet="3Arrows">
        <cfvo type="percent" val="0"/>
        <cfvo type="percent" val="33"/>
        <cfvo type="percent" val="67"/>
      </iconSet>
    </cfRule>
    <cfRule type="iconSet" priority="1427">
      <iconSet iconSet="3Arrows">
        <cfvo type="percent" val="0"/>
        <cfvo type="percent" val="33"/>
        <cfvo type="percent" val="67"/>
      </iconSet>
    </cfRule>
  </conditionalFormatting>
  <conditionalFormatting sqref="BD877:BD884">
    <cfRule type="iconSet" priority="1430">
      <iconSet iconSet="3Arrows">
        <cfvo type="percent" val="0"/>
        <cfvo type="percent" val="33"/>
        <cfvo type="percent" val="67"/>
      </iconSet>
    </cfRule>
    <cfRule type="iconSet" priority="1431">
      <iconSet iconSet="3Arrows">
        <cfvo type="percent" val="0"/>
        <cfvo type="percent" val="33"/>
        <cfvo type="percent" val="67"/>
      </iconSet>
    </cfRule>
  </conditionalFormatting>
  <conditionalFormatting sqref="BE885">
    <cfRule type="iconSet" priority="536">
      <iconSet iconSet="3Arrows">
        <cfvo type="percent" val="0"/>
        <cfvo type="percent" val="33"/>
        <cfvo type="percent" val="67"/>
      </iconSet>
    </cfRule>
    <cfRule type="iconSet" priority="537">
      <iconSet iconSet="3Arrows">
        <cfvo type="percent" val="0"/>
        <cfvo type="percent" val="33"/>
        <cfvo type="percent" val="67"/>
      </iconSet>
    </cfRule>
  </conditionalFormatting>
  <conditionalFormatting sqref="BE887 BE889">
    <cfRule type="iconSet" priority="1432">
      <iconSet iconSet="3Arrows">
        <cfvo type="percent" val="0"/>
        <cfvo type="percent" val="33"/>
        <cfvo type="percent" val="67"/>
      </iconSet>
    </cfRule>
    <cfRule type="iconSet" priority="1433">
      <iconSet iconSet="3Arrows">
        <cfvo type="percent" val="0"/>
        <cfvo type="percent" val="33"/>
        <cfvo type="percent" val="67"/>
      </iconSet>
    </cfRule>
  </conditionalFormatting>
  <conditionalFormatting sqref="BE888 BE891:BE893">
    <cfRule type="iconSet" priority="528">
      <iconSet iconSet="3Arrows">
        <cfvo type="percent" val="0"/>
        <cfvo type="percent" val="33"/>
        <cfvo type="percent" val="67"/>
      </iconSet>
    </cfRule>
    <cfRule type="iconSet" priority="529">
      <iconSet iconSet="3Arrows">
        <cfvo type="percent" val="0"/>
        <cfvo type="percent" val="33"/>
        <cfvo type="percent" val="67"/>
      </iconSet>
    </cfRule>
  </conditionalFormatting>
  <conditionalFormatting sqref="BE890 BE886">
    <cfRule type="iconSet" priority="1436">
      <iconSet iconSet="3Arrows">
        <cfvo type="percent" val="0"/>
        <cfvo type="percent" val="33"/>
        <cfvo type="percent" val="67"/>
      </iconSet>
    </cfRule>
    <cfRule type="iconSet" priority="1437">
      <iconSet iconSet="3Arrows">
        <cfvo type="percent" val="0"/>
        <cfvo type="percent" val="33"/>
        <cfvo type="percent" val="67"/>
      </iconSet>
    </cfRule>
  </conditionalFormatting>
  <conditionalFormatting sqref="BF894:BF902">
    <cfRule type="iconSet" priority="1440">
      <iconSet iconSet="3Arrows">
        <cfvo type="percent" val="0"/>
        <cfvo type="percent" val="33"/>
        <cfvo type="percent" val="67"/>
      </iconSet>
    </cfRule>
    <cfRule type="iconSet" priority="1441">
      <iconSet iconSet="3Arrows">
        <cfvo type="percent" val="0"/>
        <cfvo type="percent" val="33"/>
        <cfvo type="percent" val="67"/>
      </iconSet>
    </cfRule>
  </conditionalFormatting>
  <conditionalFormatting sqref="BG903:BG904">
    <cfRule type="iconSet" priority="524">
      <iconSet iconSet="3Arrows">
        <cfvo type="percent" val="0"/>
        <cfvo type="percent" val="33"/>
        <cfvo type="percent" val="67"/>
      </iconSet>
    </cfRule>
    <cfRule type="iconSet" priority="525">
      <iconSet iconSet="3Arrows">
        <cfvo type="percent" val="0"/>
        <cfvo type="percent" val="33"/>
        <cfvo type="percent" val="67"/>
      </iconSet>
    </cfRule>
  </conditionalFormatting>
  <conditionalFormatting sqref="BG905">
    <cfRule type="iconSet" priority="522">
      <iconSet iconSet="3Arrows">
        <cfvo type="percent" val="0"/>
        <cfvo type="percent" val="33"/>
        <cfvo type="percent" val="67"/>
      </iconSet>
    </cfRule>
    <cfRule type="iconSet" priority="523">
      <iconSet iconSet="3Arrows">
        <cfvo type="percent" val="0"/>
        <cfvo type="percent" val="33"/>
        <cfvo type="percent" val="67"/>
      </iconSet>
    </cfRule>
  </conditionalFormatting>
  <conditionalFormatting sqref="BH906">
    <cfRule type="iconSet" priority="520">
      <iconSet iconSet="3Arrows">
        <cfvo type="percent" val="0"/>
        <cfvo type="percent" val="33"/>
        <cfvo type="percent" val="67"/>
      </iconSet>
    </cfRule>
    <cfRule type="iconSet" priority="521">
      <iconSet iconSet="3Arrows">
        <cfvo type="percent" val="0"/>
        <cfvo type="percent" val="33"/>
        <cfvo type="percent" val="67"/>
      </iconSet>
    </cfRule>
  </conditionalFormatting>
  <conditionalFormatting sqref="BH907:BH908">
    <cfRule type="iconSet" priority="518">
      <iconSet iconSet="3Arrows">
        <cfvo type="percent" val="0"/>
        <cfvo type="percent" val="33"/>
        <cfvo type="percent" val="67"/>
      </iconSet>
    </cfRule>
    <cfRule type="iconSet" priority="519">
      <iconSet iconSet="3Arrows">
        <cfvo type="percent" val="0"/>
        <cfvo type="percent" val="33"/>
        <cfvo type="percent" val="67"/>
      </iconSet>
    </cfRule>
  </conditionalFormatting>
  <conditionalFormatting sqref="BH909:BH911">
    <cfRule type="iconSet" priority="516">
      <iconSet iconSet="3Arrows">
        <cfvo type="percent" val="0"/>
        <cfvo type="percent" val="33"/>
        <cfvo type="percent" val="67"/>
      </iconSet>
    </cfRule>
    <cfRule type="iconSet" priority="517">
      <iconSet iconSet="3Arrows">
        <cfvo type="percent" val="0"/>
        <cfvo type="percent" val="33"/>
        <cfvo type="percent" val="67"/>
      </iconSet>
    </cfRule>
  </conditionalFormatting>
  <conditionalFormatting sqref="BH912:BH913">
    <cfRule type="iconSet" priority="502">
      <iconSet iconSet="3Arrows">
        <cfvo type="percent" val="0"/>
        <cfvo type="percent" val="33"/>
        <cfvo type="percent" val="67"/>
      </iconSet>
    </cfRule>
    <cfRule type="iconSet" priority="503">
      <iconSet iconSet="3Arrows">
        <cfvo type="percent" val="0"/>
        <cfvo type="percent" val="33"/>
        <cfvo type="percent" val="67"/>
      </iconSet>
    </cfRule>
  </conditionalFormatting>
  <conditionalFormatting sqref="BH918:BI918">
    <cfRule type="duplicateValues" dxfId="314" priority="511"/>
  </conditionalFormatting>
  <conditionalFormatting sqref="BI914">
    <cfRule type="iconSet" priority="512">
      <iconSet iconSet="3Arrows">
        <cfvo type="percent" val="0"/>
        <cfvo type="percent" val="33"/>
        <cfvo type="percent" val="67"/>
      </iconSet>
    </cfRule>
    <cfRule type="iconSet" priority="513">
      <iconSet iconSet="3Arrows">
        <cfvo type="percent" val="0"/>
        <cfvo type="percent" val="33"/>
        <cfvo type="percent" val="67"/>
      </iconSet>
    </cfRule>
  </conditionalFormatting>
  <conditionalFormatting sqref="BI915:BI921">
    <cfRule type="iconSet" priority="1444">
      <iconSet iconSet="3Arrows">
        <cfvo type="percent" val="0"/>
        <cfvo type="percent" val="33"/>
        <cfvo type="percent" val="67"/>
      </iconSet>
    </cfRule>
    <cfRule type="iconSet" priority="1445">
      <iconSet iconSet="3Arrows">
        <cfvo type="percent" val="0"/>
        <cfvo type="percent" val="33"/>
        <cfvo type="percent" val="67"/>
      </iconSet>
    </cfRule>
  </conditionalFormatting>
  <conditionalFormatting sqref="BI922:BJ922">
    <cfRule type="duplicateValues" dxfId="313" priority="508"/>
  </conditionalFormatting>
  <conditionalFormatting sqref="BI923:BJ923">
    <cfRule type="duplicateValues" dxfId="312" priority="507"/>
  </conditionalFormatting>
  <conditionalFormatting sqref="BI924:BJ924">
    <cfRule type="duplicateValues" dxfId="311" priority="506"/>
  </conditionalFormatting>
  <conditionalFormatting sqref="BI925:BJ925">
    <cfRule type="duplicateValues" dxfId="310" priority="505"/>
  </conditionalFormatting>
  <conditionalFormatting sqref="BI926:BJ926">
    <cfRule type="duplicateValues" dxfId="309" priority="504"/>
  </conditionalFormatting>
  <conditionalFormatting sqref="BJ922:BJ926">
    <cfRule type="iconSet" priority="509">
      <iconSet iconSet="3Arrows">
        <cfvo type="percent" val="0"/>
        <cfvo type="percent" val="33"/>
        <cfvo type="percent" val="67"/>
      </iconSet>
    </cfRule>
    <cfRule type="iconSet" priority="510">
      <iconSet iconSet="3Arrows">
        <cfvo type="percent" val="0"/>
        <cfvo type="percent" val="33"/>
        <cfvo type="percent" val="67"/>
      </iconSet>
    </cfRule>
  </conditionalFormatting>
  <conditionalFormatting sqref="BJ929">
    <cfRule type="duplicateValues" dxfId="308" priority="489"/>
  </conditionalFormatting>
  <conditionalFormatting sqref="BJ930">
    <cfRule type="duplicateValues" dxfId="307" priority="488"/>
  </conditionalFormatting>
  <conditionalFormatting sqref="BJ931">
    <cfRule type="duplicateValues" dxfId="306" priority="487"/>
  </conditionalFormatting>
  <conditionalFormatting sqref="BJ927:BK927">
    <cfRule type="duplicateValues" dxfId="305" priority="499"/>
  </conditionalFormatting>
  <conditionalFormatting sqref="BJ928:BK928">
    <cfRule type="duplicateValues" dxfId="304" priority="498"/>
  </conditionalFormatting>
  <conditionalFormatting sqref="BJ932:BK932">
    <cfRule type="duplicateValues" dxfId="303" priority="477"/>
  </conditionalFormatting>
  <conditionalFormatting sqref="BJ933:BK933">
    <cfRule type="duplicateValues" dxfId="302" priority="475"/>
  </conditionalFormatting>
  <conditionalFormatting sqref="BJ934:BK934">
    <cfRule type="duplicateValues" dxfId="301" priority="484"/>
  </conditionalFormatting>
  <conditionalFormatting sqref="BJ935:BK935">
    <cfRule type="duplicateValues" dxfId="300" priority="480"/>
  </conditionalFormatting>
  <conditionalFormatting sqref="BJ936:BK936">
    <cfRule type="duplicateValues" dxfId="299" priority="483"/>
  </conditionalFormatting>
  <conditionalFormatting sqref="BJ937:BK937">
    <cfRule type="duplicateValues" dxfId="298" priority="482"/>
  </conditionalFormatting>
  <conditionalFormatting sqref="BJ938:BK938">
    <cfRule type="duplicateValues" dxfId="297" priority="481"/>
  </conditionalFormatting>
  <conditionalFormatting sqref="BJ939:BK939">
    <cfRule type="duplicateValues" dxfId="296" priority="476"/>
  </conditionalFormatting>
  <conditionalFormatting sqref="BK927:BK929">
    <cfRule type="iconSet" priority="500">
      <iconSet iconSet="3Arrows">
        <cfvo type="percent" val="0"/>
        <cfvo type="percent" val="33"/>
        <cfvo type="percent" val="67"/>
      </iconSet>
    </cfRule>
    <cfRule type="iconSet" priority="501">
      <iconSet iconSet="3Arrows">
        <cfvo type="percent" val="0"/>
        <cfvo type="percent" val="33"/>
        <cfvo type="percent" val="67"/>
      </iconSet>
    </cfRule>
  </conditionalFormatting>
  <conditionalFormatting sqref="BK929">
    <cfRule type="duplicateValues" dxfId="295" priority="497"/>
  </conditionalFormatting>
  <conditionalFormatting sqref="BK930">
    <cfRule type="duplicateValues" dxfId="294" priority="494"/>
    <cfRule type="iconSet" priority="495">
      <iconSet iconSet="3Arrows">
        <cfvo type="percent" val="0"/>
        <cfvo type="percent" val="33"/>
        <cfvo type="percent" val="67"/>
      </iconSet>
    </cfRule>
    <cfRule type="iconSet" priority="496">
      <iconSet iconSet="3Arrows">
        <cfvo type="percent" val="0"/>
        <cfvo type="percent" val="33"/>
        <cfvo type="percent" val="67"/>
      </iconSet>
    </cfRule>
  </conditionalFormatting>
  <conditionalFormatting sqref="BK931">
    <cfRule type="duplicateValues" dxfId="293" priority="490"/>
    <cfRule type="iconSet" priority="491">
      <iconSet iconSet="3Arrows">
        <cfvo type="percent" val="0"/>
        <cfvo type="percent" val="33"/>
        <cfvo type="percent" val="67"/>
      </iconSet>
    </cfRule>
    <cfRule type="iconSet" priority="492">
      <iconSet iconSet="3Arrows">
        <cfvo type="percent" val="0"/>
        <cfvo type="percent" val="33"/>
        <cfvo type="percent" val="67"/>
      </iconSet>
    </cfRule>
  </conditionalFormatting>
  <conditionalFormatting sqref="BK932:BK933">
    <cfRule type="iconSet" priority="478">
      <iconSet iconSet="3Arrows">
        <cfvo type="percent" val="0"/>
        <cfvo type="percent" val="33"/>
        <cfvo type="percent" val="67"/>
      </iconSet>
    </cfRule>
    <cfRule type="iconSet" priority="479">
      <iconSet iconSet="3Arrows">
        <cfvo type="percent" val="0"/>
        <cfvo type="percent" val="33"/>
        <cfvo type="percent" val="67"/>
      </iconSet>
    </cfRule>
  </conditionalFormatting>
  <conditionalFormatting sqref="BK934:BK939">
    <cfRule type="iconSet" priority="1446">
      <iconSet iconSet="3Arrows">
        <cfvo type="percent" val="0"/>
        <cfvo type="percent" val="33"/>
        <cfvo type="percent" val="67"/>
      </iconSet>
    </cfRule>
    <cfRule type="iconSet" priority="1447">
      <iconSet iconSet="3Arrows">
        <cfvo type="percent" val="0"/>
        <cfvo type="percent" val="33"/>
        <cfvo type="percent" val="67"/>
      </iconSet>
    </cfRule>
  </conditionalFormatting>
  <conditionalFormatting sqref="BK940:BL940">
    <cfRule type="duplicateValues" dxfId="292" priority="472"/>
  </conditionalFormatting>
  <conditionalFormatting sqref="BK941:BL941">
    <cfRule type="duplicateValues" dxfId="291" priority="470"/>
  </conditionalFormatting>
  <conditionalFormatting sqref="BK942:BL942">
    <cfRule type="duplicateValues" dxfId="290" priority="471"/>
  </conditionalFormatting>
  <conditionalFormatting sqref="BK943:BL943">
    <cfRule type="duplicateValues" dxfId="289" priority="467"/>
  </conditionalFormatting>
  <conditionalFormatting sqref="BK944:BL944">
    <cfRule type="duplicateValues" dxfId="288" priority="469"/>
  </conditionalFormatting>
  <conditionalFormatting sqref="BK945:BL945">
    <cfRule type="duplicateValues" dxfId="287" priority="468"/>
  </conditionalFormatting>
  <conditionalFormatting sqref="BK946:BL946">
    <cfRule type="duplicateValues" dxfId="286" priority="466"/>
  </conditionalFormatting>
  <conditionalFormatting sqref="BL940:BL946">
    <cfRule type="iconSet" priority="1450">
      <iconSet iconSet="3Arrows">
        <cfvo type="percent" val="0"/>
        <cfvo type="percent" val="33"/>
        <cfvo type="percent" val="67"/>
      </iconSet>
    </cfRule>
    <cfRule type="iconSet" priority="1451">
      <iconSet iconSet="3Arrows">
        <cfvo type="percent" val="0"/>
        <cfvo type="percent" val="33"/>
        <cfvo type="percent" val="67"/>
      </iconSet>
    </cfRule>
  </conditionalFormatting>
  <conditionalFormatting sqref="BL947:BM947">
    <cfRule type="duplicateValues" dxfId="285" priority="463"/>
  </conditionalFormatting>
  <conditionalFormatting sqref="BL948:BM948">
    <cfRule type="duplicateValues" dxfId="284" priority="455"/>
  </conditionalFormatting>
  <conditionalFormatting sqref="BL949:BM949">
    <cfRule type="duplicateValues" dxfId="283" priority="460"/>
  </conditionalFormatting>
  <conditionalFormatting sqref="BL950:BM950">
    <cfRule type="duplicateValues" dxfId="282" priority="457"/>
  </conditionalFormatting>
  <conditionalFormatting sqref="BL951:BM951">
    <cfRule type="duplicateValues" dxfId="281" priority="456"/>
  </conditionalFormatting>
  <conditionalFormatting sqref="BL952:BM952">
    <cfRule type="duplicateValues" dxfId="280" priority="454"/>
  </conditionalFormatting>
  <conditionalFormatting sqref="BL953:BM953">
    <cfRule type="duplicateValues" dxfId="279" priority="453"/>
  </conditionalFormatting>
  <conditionalFormatting sqref="BM947:BM948">
    <cfRule type="iconSet" priority="464">
      <iconSet iconSet="3Arrows">
        <cfvo type="percent" val="0"/>
        <cfvo type="percent" val="33"/>
        <cfvo type="percent" val="67"/>
      </iconSet>
    </cfRule>
    <cfRule type="iconSet" priority="465">
      <iconSet iconSet="3Arrows">
        <cfvo type="percent" val="0"/>
        <cfvo type="percent" val="33"/>
        <cfvo type="percent" val="67"/>
      </iconSet>
    </cfRule>
  </conditionalFormatting>
  <conditionalFormatting sqref="BM949">
    <cfRule type="iconSet" priority="461">
      <iconSet iconSet="3Arrows">
        <cfvo type="percent" val="0"/>
        <cfvo type="percent" val="33"/>
        <cfvo type="percent" val="67"/>
      </iconSet>
    </cfRule>
    <cfRule type="iconSet" priority="462">
      <iconSet iconSet="3Arrows">
        <cfvo type="percent" val="0"/>
        <cfvo type="percent" val="33"/>
        <cfvo type="percent" val="67"/>
      </iconSet>
    </cfRule>
  </conditionalFormatting>
  <conditionalFormatting sqref="BM950:BM953">
    <cfRule type="iconSet" priority="458">
      <iconSet iconSet="3Arrows">
        <cfvo type="percent" val="0"/>
        <cfvo type="percent" val="33"/>
        <cfvo type="percent" val="67"/>
      </iconSet>
    </cfRule>
    <cfRule type="iconSet" priority="459">
      <iconSet iconSet="3Arrows">
        <cfvo type="percent" val="0"/>
        <cfvo type="percent" val="33"/>
        <cfvo type="percent" val="67"/>
      </iconSet>
    </cfRule>
  </conditionalFormatting>
  <conditionalFormatting sqref="BM954:BN954">
    <cfRule type="duplicateValues" dxfId="278" priority="450"/>
  </conditionalFormatting>
  <conditionalFormatting sqref="BM955:BN955">
    <cfRule type="duplicateValues" dxfId="277" priority="449"/>
  </conditionalFormatting>
  <conditionalFormatting sqref="BM956:BN956">
    <cfRule type="duplicateValues" dxfId="276" priority="448"/>
  </conditionalFormatting>
  <conditionalFormatting sqref="BM957:BN957">
    <cfRule type="duplicateValues" dxfId="275" priority="447"/>
  </conditionalFormatting>
  <conditionalFormatting sqref="BM958:BN958">
    <cfRule type="duplicateValues" dxfId="274" priority="446"/>
  </conditionalFormatting>
  <conditionalFormatting sqref="BM959:BN959">
    <cfRule type="duplicateValues" dxfId="273" priority="441"/>
  </conditionalFormatting>
  <conditionalFormatting sqref="BM960:BN960">
    <cfRule type="duplicateValues" dxfId="272" priority="443"/>
  </conditionalFormatting>
  <conditionalFormatting sqref="BM961:BN961">
    <cfRule type="duplicateValues" dxfId="271" priority="442"/>
  </conditionalFormatting>
  <conditionalFormatting sqref="BM962:BN962">
    <cfRule type="duplicateValues" dxfId="270" priority="406"/>
  </conditionalFormatting>
  <conditionalFormatting sqref="BN954:BN959">
    <cfRule type="iconSet" priority="451">
      <iconSet iconSet="3Arrows">
        <cfvo type="percent" val="0"/>
        <cfvo type="percent" val="33"/>
        <cfvo type="percent" val="67"/>
      </iconSet>
    </cfRule>
    <cfRule type="iconSet" priority="452">
      <iconSet iconSet="3Arrows">
        <cfvo type="percent" val="0"/>
        <cfvo type="percent" val="33"/>
        <cfvo type="percent" val="67"/>
      </iconSet>
    </cfRule>
  </conditionalFormatting>
  <conditionalFormatting sqref="BN960:BN961">
    <cfRule type="iconSet" priority="444">
      <iconSet iconSet="3Arrows">
        <cfvo type="percent" val="0"/>
        <cfvo type="percent" val="33"/>
        <cfvo type="percent" val="67"/>
      </iconSet>
    </cfRule>
    <cfRule type="iconSet" priority="445">
      <iconSet iconSet="3Arrows">
        <cfvo type="percent" val="0"/>
        <cfvo type="percent" val="33"/>
        <cfvo type="percent" val="67"/>
      </iconSet>
    </cfRule>
  </conditionalFormatting>
  <conditionalFormatting sqref="BN962">
    <cfRule type="iconSet" priority="407">
      <iconSet iconSet="3Arrows">
        <cfvo type="percent" val="0"/>
        <cfvo type="percent" val="33"/>
        <cfvo type="percent" val="67"/>
      </iconSet>
    </cfRule>
    <cfRule type="iconSet" priority="408">
      <iconSet iconSet="3Arrows">
        <cfvo type="percent" val="0"/>
        <cfvo type="percent" val="33"/>
        <cfvo type="percent" val="67"/>
      </iconSet>
    </cfRule>
  </conditionalFormatting>
  <conditionalFormatting sqref="BN963:BO963">
    <cfRule type="duplicateValues" dxfId="269" priority="438"/>
  </conditionalFormatting>
  <conditionalFormatting sqref="BN964:BO964">
    <cfRule type="duplicateValues" dxfId="268" priority="423"/>
  </conditionalFormatting>
  <conditionalFormatting sqref="BN965:BO965">
    <cfRule type="duplicateValues" dxfId="267" priority="420"/>
  </conditionalFormatting>
  <conditionalFormatting sqref="BN966:BO966">
    <cfRule type="duplicateValues" dxfId="266" priority="432"/>
  </conditionalFormatting>
  <conditionalFormatting sqref="BN967:BO967">
    <cfRule type="duplicateValues" dxfId="265" priority="424"/>
  </conditionalFormatting>
  <conditionalFormatting sqref="BN968:BO968">
    <cfRule type="duplicateValues" dxfId="264" priority="429"/>
  </conditionalFormatting>
  <conditionalFormatting sqref="BN969:BO969">
    <cfRule type="duplicateValues" dxfId="263" priority="428"/>
  </conditionalFormatting>
  <conditionalFormatting sqref="BN970:BO970">
    <cfRule type="duplicateValues" dxfId="262" priority="421"/>
  </conditionalFormatting>
  <conditionalFormatting sqref="BN971:BO971">
    <cfRule type="duplicateValues" dxfId="261" priority="425"/>
  </conditionalFormatting>
  <conditionalFormatting sqref="BN972:BO972">
    <cfRule type="duplicateValues" dxfId="260" priority="435"/>
  </conditionalFormatting>
  <conditionalFormatting sqref="BN973:BO973">
    <cfRule type="duplicateValues" dxfId="259" priority="422"/>
  </conditionalFormatting>
  <conditionalFormatting sqref="BO963">
    <cfRule type="iconSet" priority="439">
      <iconSet iconSet="3Arrows">
        <cfvo type="percent" val="0"/>
        <cfvo type="percent" val="33"/>
        <cfvo type="percent" val="67"/>
      </iconSet>
    </cfRule>
    <cfRule type="iconSet" priority="440">
      <iconSet iconSet="3Arrows">
        <cfvo type="percent" val="0"/>
        <cfvo type="percent" val="33"/>
        <cfvo type="percent" val="67"/>
      </iconSet>
    </cfRule>
  </conditionalFormatting>
  <conditionalFormatting sqref="BO964:BO967">
    <cfRule type="iconSet" priority="1452">
      <iconSet iconSet="3Arrows">
        <cfvo type="percent" val="0"/>
        <cfvo type="percent" val="33"/>
        <cfvo type="percent" val="67"/>
      </iconSet>
    </cfRule>
    <cfRule type="iconSet" priority="1453">
      <iconSet iconSet="3Arrows">
        <cfvo type="percent" val="0"/>
        <cfvo type="percent" val="33"/>
        <cfvo type="percent" val="67"/>
      </iconSet>
    </cfRule>
  </conditionalFormatting>
  <conditionalFormatting sqref="BO968:BO970">
    <cfRule type="iconSet" priority="430">
      <iconSet iconSet="3Arrows">
        <cfvo type="percent" val="0"/>
        <cfvo type="percent" val="33"/>
        <cfvo type="percent" val="67"/>
      </iconSet>
    </cfRule>
    <cfRule type="iconSet" priority="431">
      <iconSet iconSet="3Arrows">
        <cfvo type="percent" val="0"/>
        <cfvo type="percent" val="33"/>
        <cfvo type="percent" val="67"/>
      </iconSet>
    </cfRule>
  </conditionalFormatting>
  <conditionalFormatting sqref="BO971 BO973">
    <cfRule type="iconSet" priority="1455">
      <iconSet iconSet="3Arrows">
        <cfvo type="percent" val="0"/>
        <cfvo type="percent" val="33"/>
        <cfvo type="percent" val="67"/>
      </iconSet>
    </cfRule>
    <cfRule type="iconSet" priority="1456">
      <iconSet iconSet="3Arrows">
        <cfvo type="percent" val="0"/>
        <cfvo type="percent" val="33"/>
        <cfvo type="percent" val="67"/>
      </iconSet>
    </cfRule>
  </conditionalFormatting>
  <conditionalFormatting sqref="BO972">
    <cfRule type="iconSet" priority="436">
      <iconSet iconSet="3Arrows">
        <cfvo type="percent" val="0"/>
        <cfvo type="percent" val="33"/>
        <cfvo type="percent" val="67"/>
      </iconSet>
    </cfRule>
    <cfRule type="iconSet" priority="437">
      <iconSet iconSet="3Arrows">
        <cfvo type="percent" val="0"/>
        <cfvo type="percent" val="33"/>
        <cfvo type="percent" val="67"/>
      </iconSet>
    </cfRule>
  </conditionalFormatting>
  <conditionalFormatting sqref="BO976">
    <cfRule type="duplicateValues" dxfId="258" priority="415"/>
  </conditionalFormatting>
  <conditionalFormatting sqref="BO974:BP974">
    <cfRule type="duplicateValues" dxfId="257" priority="417"/>
  </conditionalFormatting>
  <conditionalFormatting sqref="BO975:BP975">
    <cfRule type="duplicateValues" dxfId="256" priority="416"/>
  </conditionalFormatting>
  <conditionalFormatting sqref="BO977:BP977">
    <cfRule type="duplicateValues" dxfId="255" priority="409"/>
  </conditionalFormatting>
  <conditionalFormatting sqref="BO978:BP978">
    <cfRule type="duplicateValues" dxfId="254" priority="410"/>
  </conditionalFormatting>
  <conditionalFormatting sqref="BP974:BP975">
    <cfRule type="iconSet" priority="418">
      <iconSet iconSet="3Arrows">
        <cfvo type="percent" val="0"/>
        <cfvo type="percent" val="33"/>
        <cfvo type="percent" val="67"/>
      </iconSet>
    </cfRule>
    <cfRule type="iconSet" priority="419">
      <iconSet iconSet="3Arrows">
        <cfvo type="percent" val="0"/>
        <cfvo type="percent" val="33"/>
        <cfvo type="percent" val="67"/>
      </iconSet>
    </cfRule>
  </conditionalFormatting>
  <conditionalFormatting sqref="BP976">
    <cfRule type="iconSet" priority="413">
      <iconSet iconSet="3Arrows">
        <cfvo type="percent" val="0"/>
        <cfvo type="percent" val="33"/>
        <cfvo type="percent" val="67"/>
      </iconSet>
    </cfRule>
    <cfRule type="iconSet" priority="414">
      <iconSet iconSet="3Arrows">
        <cfvo type="percent" val="0"/>
        <cfvo type="percent" val="33"/>
        <cfvo type="percent" val="67"/>
      </iconSet>
    </cfRule>
  </conditionalFormatting>
  <conditionalFormatting sqref="BP977:BP978">
    <cfRule type="iconSet" priority="411">
      <iconSet iconSet="3Arrows">
        <cfvo type="percent" val="0"/>
        <cfvo type="percent" val="33"/>
        <cfvo type="percent" val="67"/>
      </iconSet>
    </cfRule>
    <cfRule type="iconSet" priority="412">
      <iconSet iconSet="3Arrows">
        <cfvo type="percent" val="0"/>
        <cfvo type="percent" val="33"/>
        <cfvo type="percent" val="67"/>
      </iconSet>
    </cfRule>
  </conditionalFormatting>
  <conditionalFormatting sqref="BP979:BQ979">
    <cfRule type="duplicateValues" dxfId="253" priority="403"/>
  </conditionalFormatting>
  <conditionalFormatting sqref="BP980:BQ980">
    <cfRule type="duplicateValues" dxfId="252" priority="402"/>
  </conditionalFormatting>
  <conditionalFormatting sqref="BP981:BQ981">
    <cfRule type="duplicateValues" dxfId="251" priority="400"/>
  </conditionalFormatting>
  <conditionalFormatting sqref="BP982:BQ982">
    <cfRule type="duplicateValues" dxfId="250" priority="401"/>
  </conditionalFormatting>
  <conditionalFormatting sqref="BQ979:BQ982">
    <cfRule type="iconSet" priority="1457">
      <iconSet iconSet="3Arrows">
        <cfvo type="percent" val="0"/>
        <cfvo type="percent" val="33"/>
        <cfvo type="percent" val="67"/>
      </iconSet>
    </cfRule>
    <cfRule type="iconSet" priority="1458">
      <iconSet iconSet="3Arrows">
        <cfvo type="percent" val="0"/>
        <cfvo type="percent" val="33"/>
        <cfvo type="percent" val="67"/>
      </iconSet>
    </cfRule>
  </conditionalFormatting>
  <conditionalFormatting sqref="BQ983:BR983">
    <cfRule type="duplicateValues" dxfId="249" priority="397"/>
  </conditionalFormatting>
  <conditionalFormatting sqref="BQ984:BR984">
    <cfRule type="duplicateValues" dxfId="248" priority="396"/>
  </conditionalFormatting>
  <conditionalFormatting sqref="BQ985:BR985">
    <cfRule type="duplicateValues" dxfId="247" priority="392"/>
  </conditionalFormatting>
  <conditionalFormatting sqref="BQ986:BR986">
    <cfRule type="duplicateValues" dxfId="246" priority="389"/>
  </conditionalFormatting>
  <conditionalFormatting sqref="BQ987:BR987">
    <cfRule type="duplicateValues" dxfId="245" priority="393"/>
  </conditionalFormatting>
  <conditionalFormatting sqref="BR983:BR985">
    <cfRule type="iconSet" priority="398">
      <iconSet iconSet="3Arrows">
        <cfvo type="percent" val="0"/>
        <cfvo type="percent" val="33"/>
        <cfvo type="percent" val="67"/>
      </iconSet>
    </cfRule>
    <cfRule type="iconSet" priority="399">
      <iconSet iconSet="3Arrows">
        <cfvo type="percent" val="0"/>
        <cfvo type="percent" val="33"/>
        <cfvo type="percent" val="67"/>
      </iconSet>
    </cfRule>
  </conditionalFormatting>
  <conditionalFormatting sqref="BR986">
    <cfRule type="iconSet" priority="390">
      <iconSet iconSet="3Arrows">
        <cfvo type="percent" val="0"/>
        <cfvo type="percent" val="33"/>
        <cfvo type="percent" val="67"/>
      </iconSet>
    </cfRule>
    <cfRule type="iconSet" priority="391">
      <iconSet iconSet="3Arrows">
        <cfvo type="percent" val="0"/>
        <cfvo type="percent" val="33"/>
        <cfvo type="percent" val="67"/>
      </iconSet>
    </cfRule>
  </conditionalFormatting>
  <conditionalFormatting sqref="BR987">
    <cfRule type="iconSet" priority="394">
      <iconSet iconSet="3Arrows">
        <cfvo type="percent" val="0"/>
        <cfvo type="percent" val="33"/>
        <cfvo type="percent" val="67"/>
      </iconSet>
    </cfRule>
    <cfRule type="iconSet" priority="395">
      <iconSet iconSet="3Arrows">
        <cfvo type="percent" val="0"/>
        <cfvo type="percent" val="33"/>
        <cfvo type="percent" val="67"/>
      </iconSet>
    </cfRule>
  </conditionalFormatting>
  <conditionalFormatting sqref="BR988:BS988">
    <cfRule type="duplicateValues" dxfId="244" priority="386"/>
  </conditionalFormatting>
  <conditionalFormatting sqref="BR989:BS989">
    <cfRule type="duplicateValues" dxfId="243" priority="384"/>
  </conditionalFormatting>
  <conditionalFormatting sqref="BR990:BS990">
    <cfRule type="duplicateValues" dxfId="242" priority="383"/>
  </conditionalFormatting>
  <conditionalFormatting sqref="BR991:BS991">
    <cfRule type="duplicateValues" dxfId="241" priority="385"/>
  </conditionalFormatting>
  <conditionalFormatting sqref="BR992:BS992">
    <cfRule type="duplicateValues" dxfId="240" priority="379"/>
  </conditionalFormatting>
  <conditionalFormatting sqref="BR993:BS993">
    <cfRule type="duplicateValues" dxfId="239" priority="382"/>
  </conditionalFormatting>
  <conditionalFormatting sqref="BR994:BS994">
    <cfRule type="duplicateValues" dxfId="238" priority="378"/>
  </conditionalFormatting>
  <conditionalFormatting sqref="BR995:BS995">
    <cfRule type="duplicateValues" dxfId="237" priority="380"/>
  </conditionalFormatting>
  <conditionalFormatting sqref="BR996:BS996">
    <cfRule type="duplicateValues" dxfId="236" priority="377"/>
  </conditionalFormatting>
  <conditionalFormatting sqref="BR997:BS997">
    <cfRule type="duplicateValues" dxfId="235" priority="381"/>
  </conditionalFormatting>
  <conditionalFormatting sqref="BS988:BS997">
    <cfRule type="iconSet" priority="1467">
      <iconSet iconSet="3Arrows">
        <cfvo type="percent" val="0"/>
        <cfvo type="percent" val="33"/>
        <cfvo type="percent" val="67"/>
      </iconSet>
    </cfRule>
    <cfRule type="iconSet" priority="1468">
      <iconSet iconSet="3Arrows">
        <cfvo type="percent" val="0"/>
        <cfvo type="percent" val="33"/>
        <cfvo type="percent" val="67"/>
      </iconSet>
    </cfRule>
  </conditionalFormatting>
  <conditionalFormatting sqref="BS998:BT998">
    <cfRule type="duplicateValues" dxfId="234" priority="374"/>
  </conditionalFormatting>
  <conditionalFormatting sqref="BS999:BT999">
    <cfRule type="duplicateValues" dxfId="233" priority="371"/>
  </conditionalFormatting>
  <conditionalFormatting sqref="BS1000:BT1000">
    <cfRule type="duplicateValues" dxfId="232" priority="368"/>
  </conditionalFormatting>
  <conditionalFormatting sqref="BS1001:BT1001">
    <cfRule type="duplicateValues" dxfId="231" priority="367"/>
  </conditionalFormatting>
  <conditionalFormatting sqref="BS1002:BT1002">
    <cfRule type="duplicateValues" dxfId="230" priority="366"/>
  </conditionalFormatting>
  <conditionalFormatting sqref="BS1003:BT1003">
    <cfRule type="duplicateValues" dxfId="229" priority="364"/>
  </conditionalFormatting>
  <conditionalFormatting sqref="BS1004:BT1004">
    <cfRule type="duplicateValues" dxfId="228" priority="365"/>
  </conditionalFormatting>
  <conditionalFormatting sqref="BT998">
    <cfRule type="iconSet" priority="375">
      <iconSet iconSet="3Arrows">
        <cfvo type="percent" val="0"/>
        <cfvo type="percent" val="33"/>
        <cfvo type="percent" val="67"/>
      </iconSet>
    </cfRule>
    <cfRule type="iconSet" priority="376">
      <iconSet iconSet="3Arrows">
        <cfvo type="percent" val="0"/>
        <cfvo type="percent" val="33"/>
        <cfvo type="percent" val="67"/>
      </iconSet>
    </cfRule>
  </conditionalFormatting>
  <conditionalFormatting sqref="BT999">
    <cfRule type="iconSet" priority="372">
      <iconSet iconSet="3Arrows">
        <cfvo type="percent" val="0"/>
        <cfvo type="percent" val="33"/>
        <cfvo type="percent" val="67"/>
      </iconSet>
    </cfRule>
    <cfRule type="iconSet" priority="373">
      <iconSet iconSet="3Arrows">
        <cfvo type="percent" val="0"/>
        <cfvo type="percent" val="33"/>
        <cfvo type="percent" val="67"/>
      </iconSet>
    </cfRule>
  </conditionalFormatting>
  <conditionalFormatting sqref="BT1000:BT1004">
    <cfRule type="iconSet" priority="1469">
      <iconSet iconSet="3Arrows">
        <cfvo type="percent" val="0"/>
        <cfvo type="percent" val="33"/>
        <cfvo type="percent" val="67"/>
      </iconSet>
    </cfRule>
    <cfRule type="iconSet" priority="1470">
      <iconSet iconSet="3Arrows">
        <cfvo type="percent" val="0"/>
        <cfvo type="percent" val="33"/>
        <cfvo type="percent" val="67"/>
      </iconSet>
    </cfRule>
  </conditionalFormatting>
  <conditionalFormatting sqref="BT1005:BU1005">
    <cfRule type="duplicateValues" dxfId="227" priority="361"/>
  </conditionalFormatting>
  <conditionalFormatting sqref="BT1006:BU1006">
    <cfRule type="duplicateValues" dxfId="226" priority="351"/>
  </conditionalFormatting>
  <conditionalFormatting sqref="BT1007:BU1007">
    <cfRule type="duplicateValues" dxfId="225" priority="350"/>
  </conditionalFormatting>
  <conditionalFormatting sqref="BT1008:BU1008">
    <cfRule type="duplicateValues" dxfId="224" priority="349"/>
  </conditionalFormatting>
  <conditionalFormatting sqref="BT1009:BU1009">
    <cfRule type="duplicateValues" dxfId="223" priority="347"/>
  </conditionalFormatting>
  <conditionalFormatting sqref="BT1010:BU1010">
    <cfRule type="duplicateValues" dxfId="222" priority="360"/>
  </conditionalFormatting>
  <conditionalFormatting sqref="BT1011:BU1011">
    <cfRule type="duplicateValues" dxfId="221" priority="354"/>
  </conditionalFormatting>
  <conditionalFormatting sqref="BT1012:BU1012">
    <cfRule type="duplicateValues" dxfId="220" priority="348"/>
  </conditionalFormatting>
  <conditionalFormatting sqref="BT1013:BU1013">
    <cfRule type="duplicateValues" dxfId="219" priority="344"/>
  </conditionalFormatting>
  <conditionalFormatting sqref="BT1014:BU1014">
    <cfRule type="duplicateValues" dxfId="218" priority="357"/>
  </conditionalFormatting>
  <conditionalFormatting sqref="BT1015:BU1015">
    <cfRule type="duplicateValues" dxfId="217" priority="343"/>
  </conditionalFormatting>
  <conditionalFormatting sqref="BU1006:BU1009">
    <cfRule type="iconSet" priority="352">
      <iconSet iconSet="3Arrows">
        <cfvo type="percent" val="0"/>
        <cfvo type="percent" val="33"/>
        <cfvo type="percent" val="67"/>
      </iconSet>
    </cfRule>
    <cfRule type="iconSet" priority="353">
      <iconSet iconSet="3Arrows">
        <cfvo type="percent" val="0"/>
        <cfvo type="percent" val="33"/>
        <cfvo type="percent" val="67"/>
      </iconSet>
    </cfRule>
  </conditionalFormatting>
  <conditionalFormatting sqref="BU1010 BU1005">
    <cfRule type="iconSet" priority="1471">
      <iconSet iconSet="3Arrows">
        <cfvo type="percent" val="0"/>
        <cfvo type="percent" val="33"/>
        <cfvo type="percent" val="67"/>
      </iconSet>
    </cfRule>
    <cfRule type="iconSet" priority="1472">
      <iconSet iconSet="3Arrows">
        <cfvo type="percent" val="0"/>
        <cfvo type="percent" val="33"/>
        <cfvo type="percent" val="67"/>
      </iconSet>
    </cfRule>
  </conditionalFormatting>
  <conditionalFormatting sqref="BU1011">
    <cfRule type="iconSet" priority="355">
      <iconSet iconSet="3Arrows">
        <cfvo type="percent" val="0"/>
        <cfvo type="percent" val="33"/>
        <cfvo type="percent" val="67"/>
      </iconSet>
    </cfRule>
    <cfRule type="iconSet" priority="356">
      <iconSet iconSet="3Arrows">
        <cfvo type="percent" val="0"/>
        <cfvo type="percent" val="33"/>
        <cfvo type="percent" val="67"/>
      </iconSet>
    </cfRule>
  </conditionalFormatting>
  <conditionalFormatting sqref="BU1012 BU1014:BU1015">
    <cfRule type="iconSet" priority="358">
      <iconSet iconSet="3Arrows">
        <cfvo type="percent" val="0"/>
        <cfvo type="percent" val="33"/>
        <cfvo type="percent" val="67"/>
      </iconSet>
    </cfRule>
    <cfRule type="iconSet" priority="359">
      <iconSet iconSet="3Arrows">
        <cfvo type="percent" val="0"/>
        <cfvo type="percent" val="33"/>
        <cfvo type="percent" val="67"/>
      </iconSet>
    </cfRule>
  </conditionalFormatting>
  <conditionalFormatting sqref="BU1013">
    <cfRule type="iconSet" priority="345">
      <iconSet iconSet="3Arrows">
        <cfvo type="percent" val="0"/>
        <cfvo type="percent" val="33"/>
        <cfvo type="percent" val="67"/>
      </iconSet>
    </cfRule>
    <cfRule type="iconSet" priority="346">
      <iconSet iconSet="3Arrows">
        <cfvo type="percent" val="0"/>
        <cfvo type="percent" val="33"/>
        <cfvo type="percent" val="67"/>
      </iconSet>
    </cfRule>
  </conditionalFormatting>
  <conditionalFormatting sqref="BU1016:BV1016">
    <cfRule type="duplicateValues" dxfId="216" priority="337"/>
  </conditionalFormatting>
  <conditionalFormatting sqref="BU1017:BV1017">
    <cfRule type="duplicateValues" dxfId="215" priority="334"/>
  </conditionalFormatting>
  <conditionalFormatting sqref="BU1018:BV1018">
    <cfRule type="duplicateValues" dxfId="214" priority="340"/>
  </conditionalFormatting>
  <conditionalFormatting sqref="BU1019:BV1019">
    <cfRule type="duplicateValues" dxfId="213" priority="333"/>
  </conditionalFormatting>
  <conditionalFormatting sqref="BU1020:BV1020">
    <cfRule type="duplicateValues" dxfId="212" priority="332"/>
  </conditionalFormatting>
  <conditionalFormatting sqref="BU1021:BV1021">
    <cfRule type="duplicateValues" dxfId="211" priority="331"/>
  </conditionalFormatting>
  <conditionalFormatting sqref="BU1022:BV1022">
    <cfRule type="duplicateValues" dxfId="210" priority="330"/>
  </conditionalFormatting>
  <conditionalFormatting sqref="BU1023:BV1023">
    <cfRule type="duplicateValues" dxfId="209" priority="329"/>
  </conditionalFormatting>
  <conditionalFormatting sqref="BU1024:BV1024">
    <cfRule type="duplicateValues" dxfId="208" priority="328"/>
  </conditionalFormatting>
  <conditionalFormatting sqref="BU1025:BV1025">
    <cfRule type="duplicateValues" dxfId="207" priority="327"/>
  </conditionalFormatting>
  <conditionalFormatting sqref="BU1026:BV1026">
    <cfRule type="duplicateValues" dxfId="206" priority="326"/>
  </conditionalFormatting>
  <conditionalFormatting sqref="BV1016">
    <cfRule type="iconSet" priority="338">
      <iconSet iconSet="3Arrows">
        <cfvo type="percent" val="0"/>
        <cfvo type="percent" val="33"/>
        <cfvo type="percent" val="67"/>
      </iconSet>
    </cfRule>
    <cfRule type="iconSet" priority="339">
      <iconSet iconSet="3Arrows">
        <cfvo type="percent" val="0"/>
        <cfvo type="percent" val="33"/>
        <cfvo type="percent" val="67"/>
      </iconSet>
    </cfRule>
  </conditionalFormatting>
  <conditionalFormatting sqref="BV1017">
    <cfRule type="iconSet" priority="335">
      <iconSet iconSet="3Arrows">
        <cfvo type="percent" val="0"/>
        <cfvo type="percent" val="33"/>
        <cfvo type="percent" val="67"/>
      </iconSet>
    </cfRule>
    <cfRule type="iconSet" priority="336">
      <iconSet iconSet="3Arrows">
        <cfvo type="percent" val="0"/>
        <cfvo type="percent" val="33"/>
        <cfvo type="percent" val="67"/>
      </iconSet>
    </cfRule>
  </conditionalFormatting>
  <conditionalFormatting sqref="BV1018:BV1026">
    <cfRule type="iconSet" priority="341">
      <iconSet iconSet="3Arrows">
        <cfvo type="percent" val="0"/>
        <cfvo type="percent" val="33"/>
        <cfvo type="percent" val="67"/>
      </iconSet>
    </cfRule>
    <cfRule type="iconSet" priority="342">
      <iconSet iconSet="3Arrows">
        <cfvo type="percent" val="0"/>
        <cfvo type="percent" val="33"/>
        <cfvo type="percent" val="67"/>
      </iconSet>
    </cfRule>
  </conditionalFormatting>
  <conditionalFormatting sqref="BV1027:BW1027">
    <cfRule type="duplicateValues" dxfId="205" priority="323"/>
  </conditionalFormatting>
  <conditionalFormatting sqref="BV1028:BW1028">
    <cfRule type="duplicateValues" dxfId="204" priority="322"/>
  </conditionalFormatting>
  <conditionalFormatting sqref="BV1029:BW1029">
    <cfRule type="duplicateValues" dxfId="203" priority="315"/>
  </conditionalFormatting>
  <conditionalFormatting sqref="BV1030:BW1030">
    <cfRule type="duplicateValues" dxfId="202" priority="281"/>
  </conditionalFormatting>
  <conditionalFormatting sqref="BV1031:BW1031">
    <cfRule type="duplicateValues" dxfId="201" priority="313"/>
  </conditionalFormatting>
  <conditionalFormatting sqref="BV1032:BW1032">
    <cfRule type="duplicateValues" dxfId="200" priority="312"/>
  </conditionalFormatting>
  <conditionalFormatting sqref="BV1033:BW1033">
    <cfRule type="duplicateValues" dxfId="199" priority="319"/>
  </conditionalFormatting>
  <conditionalFormatting sqref="BV1034:BW1034">
    <cfRule type="duplicateValues" dxfId="198" priority="311"/>
  </conditionalFormatting>
  <conditionalFormatting sqref="BV1035:BW1035">
    <cfRule type="duplicateValues" dxfId="197" priority="318"/>
  </conditionalFormatting>
  <conditionalFormatting sqref="BV1036:BW1036">
    <cfRule type="duplicateValues" dxfId="196" priority="314"/>
  </conditionalFormatting>
  <conditionalFormatting sqref="BV1037:BW1037">
    <cfRule type="duplicateValues" dxfId="195" priority="310"/>
  </conditionalFormatting>
  <conditionalFormatting sqref="BV1038:BW1038">
    <cfRule type="duplicateValues" dxfId="194" priority="309"/>
  </conditionalFormatting>
  <conditionalFormatting sqref="BW1027:BW1028">
    <cfRule type="iconSet" priority="324">
      <iconSet iconSet="3Arrows">
        <cfvo type="percent" val="0"/>
        <cfvo type="percent" val="33"/>
        <cfvo type="percent" val="67"/>
      </iconSet>
    </cfRule>
    <cfRule type="iconSet" priority="325">
      <iconSet iconSet="3Arrows">
        <cfvo type="percent" val="0"/>
        <cfvo type="percent" val="33"/>
        <cfvo type="percent" val="67"/>
      </iconSet>
    </cfRule>
  </conditionalFormatting>
  <conditionalFormatting sqref="BW1029 BW1031:BW1032">
    <cfRule type="iconSet" priority="316">
      <iconSet iconSet="3Arrows">
        <cfvo type="percent" val="0"/>
        <cfvo type="percent" val="33"/>
        <cfvo type="percent" val="67"/>
      </iconSet>
    </cfRule>
    <cfRule type="iconSet" priority="317">
      <iconSet iconSet="3Arrows">
        <cfvo type="percent" val="0"/>
        <cfvo type="percent" val="33"/>
        <cfvo type="percent" val="67"/>
      </iconSet>
    </cfRule>
  </conditionalFormatting>
  <conditionalFormatting sqref="BW1030">
    <cfRule type="iconSet" priority="282">
      <iconSet iconSet="3Arrows">
        <cfvo type="percent" val="0"/>
        <cfvo type="percent" val="33"/>
        <cfvo type="percent" val="67"/>
      </iconSet>
    </cfRule>
    <cfRule type="iconSet" priority="283">
      <iconSet iconSet="3Arrows">
        <cfvo type="percent" val="0"/>
        <cfvo type="percent" val="33"/>
        <cfvo type="percent" val="67"/>
      </iconSet>
    </cfRule>
  </conditionalFormatting>
  <conditionalFormatting sqref="BW1033:BW1038">
    <cfRule type="iconSet" priority="1473">
      <iconSet iconSet="3Arrows">
        <cfvo type="percent" val="0"/>
        <cfvo type="percent" val="33"/>
        <cfvo type="percent" val="67"/>
      </iconSet>
    </cfRule>
    <cfRule type="iconSet" priority="1474">
      <iconSet iconSet="3Arrows">
        <cfvo type="percent" val="0"/>
        <cfvo type="percent" val="33"/>
        <cfvo type="percent" val="67"/>
      </iconSet>
    </cfRule>
  </conditionalFormatting>
  <conditionalFormatting sqref="BW1039:BX1039">
    <cfRule type="duplicateValues" dxfId="193" priority="306"/>
  </conditionalFormatting>
  <conditionalFormatting sqref="BW1040:BX1040">
    <cfRule type="duplicateValues" dxfId="192" priority="305"/>
  </conditionalFormatting>
  <conditionalFormatting sqref="BW1041:BX1041">
    <cfRule type="duplicateValues" dxfId="191" priority="304"/>
  </conditionalFormatting>
  <conditionalFormatting sqref="BW1042:BX1042">
    <cfRule type="duplicateValues" dxfId="190" priority="297"/>
  </conditionalFormatting>
  <conditionalFormatting sqref="BW1043:BX1043">
    <cfRule type="duplicateValues" dxfId="189" priority="290"/>
  </conditionalFormatting>
  <conditionalFormatting sqref="BW1044:BX1044">
    <cfRule type="duplicateValues" dxfId="188" priority="284"/>
  </conditionalFormatting>
  <conditionalFormatting sqref="BW1045:BX1045">
    <cfRule type="duplicateValues" dxfId="187" priority="291"/>
  </conditionalFormatting>
  <conditionalFormatting sqref="BW1046:BX1046">
    <cfRule type="duplicateValues" dxfId="186" priority="285"/>
  </conditionalFormatting>
  <conditionalFormatting sqref="BW1047:BX1047">
    <cfRule type="duplicateValues" dxfId="185" priority="289"/>
  </conditionalFormatting>
  <conditionalFormatting sqref="BW1048:BX1048">
    <cfRule type="duplicateValues" dxfId="184" priority="301"/>
  </conditionalFormatting>
  <conditionalFormatting sqref="BW1049:BX1049">
    <cfRule type="duplicateValues" dxfId="183" priority="298"/>
  </conditionalFormatting>
  <conditionalFormatting sqref="BW1050:BX1050">
    <cfRule type="duplicateValues" dxfId="182" priority="294"/>
  </conditionalFormatting>
  <conditionalFormatting sqref="BW1051:BX1051">
    <cfRule type="duplicateValues" dxfId="181" priority="286"/>
  </conditionalFormatting>
  <conditionalFormatting sqref="BX1039:BX1044">
    <cfRule type="iconSet" priority="307">
      <iconSet iconSet="3Arrows">
        <cfvo type="percent" val="0"/>
        <cfvo type="percent" val="33"/>
        <cfvo type="percent" val="67"/>
      </iconSet>
    </cfRule>
    <cfRule type="iconSet" priority="308">
      <iconSet iconSet="3Arrows">
        <cfvo type="percent" val="0"/>
        <cfvo type="percent" val="33"/>
        <cfvo type="percent" val="67"/>
      </iconSet>
    </cfRule>
  </conditionalFormatting>
  <conditionalFormatting sqref="BX1045:BX1046">
    <cfRule type="iconSet" priority="292">
      <iconSet iconSet="3Arrows">
        <cfvo type="percent" val="0"/>
        <cfvo type="percent" val="33"/>
        <cfvo type="percent" val="67"/>
      </iconSet>
    </cfRule>
    <cfRule type="iconSet" priority="293">
      <iconSet iconSet="3Arrows">
        <cfvo type="percent" val="0"/>
        <cfvo type="percent" val="33"/>
        <cfvo type="percent" val="67"/>
      </iconSet>
    </cfRule>
  </conditionalFormatting>
  <conditionalFormatting sqref="BX1047:BX1048">
    <cfRule type="iconSet" priority="302">
      <iconSet iconSet="3Arrows">
        <cfvo type="percent" val="0"/>
        <cfvo type="percent" val="33"/>
        <cfvo type="percent" val="67"/>
      </iconSet>
    </cfRule>
    <cfRule type="iconSet" priority="303">
      <iconSet iconSet="3Arrows">
        <cfvo type="percent" val="0"/>
        <cfvo type="percent" val="33"/>
        <cfvo type="percent" val="67"/>
      </iconSet>
    </cfRule>
  </conditionalFormatting>
  <conditionalFormatting sqref="BX1049">
    <cfRule type="iconSet" priority="299">
      <iconSet iconSet="3Arrows">
        <cfvo type="percent" val="0"/>
        <cfvo type="percent" val="33"/>
        <cfvo type="percent" val="67"/>
      </iconSet>
    </cfRule>
    <cfRule type="iconSet" priority="300">
      <iconSet iconSet="3Arrows">
        <cfvo type="percent" val="0"/>
        <cfvo type="percent" val="33"/>
        <cfvo type="percent" val="67"/>
      </iconSet>
    </cfRule>
  </conditionalFormatting>
  <conditionalFormatting sqref="BX1050">
    <cfRule type="iconSet" priority="295">
      <iconSet iconSet="3Arrows">
        <cfvo type="percent" val="0"/>
        <cfvo type="percent" val="33"/>
        <cfvo type="percent" val="67"/>
      </iconSet>
    </cfRule>
    <cfRule type="iconSet" priority="296">
      <iconSet iconSet="3Arrows">
        <cfvo type="percent" val="0"/>
        <cfvo type="percent" val="33"/>
        <cfvo type="percent" val="67"/>
      </iconSet>
    </cfRule>
  </conditionalFormatting>
  <conditionalFormatting sqref="BX1051">
    <cfRule type="iconSet" priority="287">
      <iconSet iconSet="3Arrows">
        <cfvo type="percent" val="0"/>
        <cfvo type="percent" val="33"/>
        <cfvo type="percent" val="67"/>
      </iconSet>
    </cfRule>
    <cfRule type="iconSet" priority="288">
      <iconSet iconSet="3Arrows">
        <cfvo type="percent" val="0"/>
        <cfvo type="percent" val="33"/>
        <cfvo type="percent" val="67"/>
      </iconSet>
    </cfRule>
  </conditionalFormatting>
  <conditionalFormatting sqref="BX1052:BY1052">
    <cfRule type="duplicateValues" dxfId="180" priority="278"/>
  </conditionalFormatting>
  <conditionalFormatting sqref="BX1053:BY1053">
    <cfRule type="duplicateValues" dxfId="179" priority="273"/>
  </conditionalFormatting>
  <conditionalFormatting sqref="BX1054:BY1054">
    <cfRule type="duplicateValues" dxfId="178" priority="272"/>
  </conditionalFormatting>
  <conditionalFormatting sqref="BX1055:BY1055">
    <cfRule type="duplicateValues" dxfId="177" priority="271"/>
  </conditionalFormatting>
  <conditionalFormatting sqref="BX1056:BY1056">
    <cfRule type="duplicateValues" dxfId="176" priority="269"/>
  </conditionalFormatting>
  <conditionalFormatting sqref="BX1057:BY1057">
    <cfRule type="duplicateValues" dxfId="175" priority="275"/>
  </conditionalFormatting>
  <conditionalFormatting sqref="BX1058:BY1058">
    <cfRule type="duplicateValues" dxfId="174" priority="274"/>
  </conditionalFormatting>
  <conditionalFormatting sqref="BX1059:BY1059">
    <cfRule type="duplicateValues" dxfId="173" priority="268"/>
  </conditionalFormatting>
  <conditionalFormatting sqref="BY1052:BY1056">
    <cfRule type="iconSet" priority="1475">
      <iconSet iconSet="3Arrows">
        <cfvo type="percent" val="0"/>
        <cfvo type="percent" val="33"/>
        <cfvo type="percent" val="67"/>
      </iconSet>
    </cfRule>
    <cfRule type="iconSet" priority="1476">
      <iconSet iconSet="3Arrows">
        <cfvo type="percent" val="0"/>
        <cfvo type="percent" val="33"/>
        <cfvo type="percent" val="67"/>
      </iconSet>
    </cfRule>
  </conditionalFormatting>
  <conditionalFormatting sqref="BY1057:BY1059">
    <cfRule type="iconSet" priority="276">
      <iconSet iconSet="3Arrows">
        <cfvo type="percent" val="0"/>
        <cfvo type="percent" val="33"/>
        <cfvo type="percent" val="67"/>
      </iconSet>
    </cfRule>
    <cfRule type="iconSet" priority="277">
      <iconSet iconSet="3Arrows">
        <cfvo type="percent" val="0"/>
        <cfvo type="percent" val="33"/>
        <cfvo type="percent" val="67"/>
      </iconSet>
    </cfRule>
  </conditionalFormatting>
  <conditionalFormatting sqref="BY1060">
    <cfRule type="duplicateValues" dxfId="172" priority="265"/>
  </conditionalFormatting>
  <conditionalFormatting sqref="BY1061:BZ1061">
    <cfRule type="duplicateValues" dxfId="171" priority="261"/>
  </conditionalFormatting>
  <conditionalFormatting sqref="BY1062:BZ1062">
    <cfRule type="duplicateValues" dxfId="170" priority="262"/>
  </conditionalFormatting>
  <conditionalFormatting sqref="BY1063:BZ1063">
    <cfRule type="duplicateValues" dxfId="169" priority="260"/>
  </conditionalFormatting>
  <conditionalFormatting sqref="BY1064:BZ1064">
    <cfRule type="duplicateValues" dxfId="168" priority="257"/>
  </conditionalFormatting>
  <conditionalFormatting sqref="BZ1060">
    <cfRule type="iconSet" priority="266">
      <iconSet iconSet="3Arrows">
        <cfvo type="percent" val="0"/>
        <cfvo type="percent" val="33"/>
        <cfvo type="percent" val="67"/>
      </iconSet>
    </cfRule>
    <cfRule type="iconSet" priority="267">
      <iconSet iconSet="3Arrows">
        <cfvo type="percent" val="0"/>
        <cfvo type="percent" val="33"/>
        <cfvo type="percent" val="67"/>
      </iconSet>
    </cfRule>
  </conditionalFormatting>
  <conditionalFormatting sqref="BZ1061:BZ1063">
    <cfRule type="iconSet" priority="263">
      <iconSet iconSet="3Arrows">
        <cfvo type="percent" val="0"/>
        <cfvo type="percent" val="33"/>
        <cfvo type="percent" val="67"/>
      </iconSet>
    </cfRule>
    <cfRule type="iconSet" priority="264">
      <iconSet iconSet="3Arrows">
        <cfvo type="percent" val="0"/>
        <cfvo type="percent" val="33"/>
        <cfvo type="percent" val="67"/>
      </iconSet>
    </cfRule>
  </conditionalFormatting>
  <conditionalFormatting sqref="BZ1064">
    <cfRule type="iconSet" priority="258">
      <iconSet iconSet="3Arrows">
        <cfvo type="percent" val="0"/>
        <cfvo type="percent" val="33"/>
        <cfvo type="percent" val="67"/>
      </iconSet>
    </cfRule>
    <cfRule type="iconSet" priority="259">
      <iconSet iconSet="3Arrows">
        <cfvo type="percent" val="0"/>
        <cfvo type="percent" val="33"/>
        <cfvo type="percent" val="67"/>
      </iconSet>
    </cfRule>
  </conditionalFormatting>
  <conditionalFormatting sqref="BZ1065:CA1065">
    <cfRule type="duplicateValues" dxfId="167" priority="254"/>
  </conditionalFormatting>
  <conditionalFormatting sqref="BZ1066:CA1066">
    <cfRule type="duplicateValues" dxfId="166" priority="253"/>
  </conditionalFormatting>
  <conditionalFormatting sqref="BZ1067:CA1067">
    <cfRule type="duplicateValues" dxfId="165" priority="252"/>
  </conditionalFormatting>
  <conditionalFormatting sqref="BZ1068:CA1068">
    <cfRule type="duplicateValues" dxfId="164" priority="249"/>
  </conditionalFormatting>
  <conditionalFormatting sqref="BZ1069:CA1069">
    <cfRule type="duplicateValues" dxfId="163" priority="245"/>
  </conditionalFormatting>
  <conditionalFormatting sqref="BZ1070:CA1070">
    <cfRule type="duplicateValues" dxfId="162" priority="244"/>
  </conditionalFormatting>
  <conditionalFormatting sqref="BZ1071:CA1071">
    <cfRule type="duplicateValues" dxfId="161" priority="246"/>
  </conditionalFormatting>
  <conditionalFormatting sqref="CA1065:CA1067">
    <cfRule type="iconSet" priority="255">
      <iconSet iconSet="3Arrows">
        <cfvo type="percent" val="0"/>
        <cfvo type="percent" val="33"/>
        <cfvo type="percent" val="67"/>
      </iconSet>
    </cfRule>
    <cfRule type="iconSet" priority="256">
      <iconSet iconSet="3Arrows">
        <cfvo type="percent" val="0"/>
        <cfvo type="percent" val="33"/>
        <cfvo type="percent" val="67"/>
      </iconSet>
    </cfRule>
  </conditionalFormatting>
  <conditionalFormatting sqref="CA1068:CA1070">
    <cfRule type="iconSet" priority="250">
      <iconSet iconSet="3Arrows">
        <cfvo type="percent" val="0"/>
        <cfvo type="percent" val="33"/>
        <cfvo type="percent" val="67"/>
      </iconSet>
    </cfRule>
    <cfRule type="iconSet" priority="251">
      <iconSet iconSet="3Arrows">
        <cfvo type="percent" val="0"/>
        <cfvo type="percent" val="33"/>
        <cfvo type="percent" val="67"/>
      </iconSet>
    </cfRule>
  </conditionalFormatting>
  <conditionalFormatting sqref="CA1071">
    <cfRule type="iconSet" priority="247">
      <iconSet iconSet="3Arrows">
        <cfvo type="percent" val="0"/>
        <cfvo type="percent" val="33"/>
        <cfvo type="percent" val="67"/>
      </iconSet>
    </cfRule>
    <cfRule type="iconSet" priority="248">
      <iconSet iconSet="3Arrows">
        <cfvo type="percent" val="0"/>
        <cfvo type="percent" val="33"/>
        <cfvo type="percent" val="67"/>
      </iconSet>
    </cfRule>
  </conditionalFormatting>
  <conditionalFormatting sqref="CA1072:CB1072">
    <cfRule type="duplicateValues" dxfId="160" priority="241"/>
  </conditionalFormatting>
  <conditionalFormatting sqref="CA1073:CB1073">
    <cfRule type="duplicateValues" dxfId="159" priority="240"/>
  </conditionalFormatting>
  <conditionalFormatting sqref="CA1074:CB1074">
    <cfRule type="duplicateValues" dxfId="158" priority="238"/>
  </conditionalFormatting>
  <conditionalFormatting sqref="CA1075:CB1075">
    <cfRule type="duplicateValues" dxfId="157" priority="237"/>
  </conditionalFormatting>
  <conditionalFormatting sqref="CA1076:CB1076">
    <cfRule type="duplicateValues" dxfId="156" priority="236"/>
  </conditionalFormatting>
  <conditionalFormatting sqref="CA1077:CB1077">
    <cfRule type="duplicateValues" dxfId="155" priority="235"/>
  </conditionalFormatting>
  <conditionalFormatting sqref="CA1078:CB1078">
    <cfRule type="duplicateValues" dxfId="154" priority="234"/>
  </conditionalFormatting>
  <conditionalFormatting sqref="CA1079:CB1079">
    <cfRule type="duplicateValues" dxfId="153" priority="233"/>
  </conditionalFormatting>
  <conditionalFormatting sqref="CA1080:CB1080">
    <cfRule type="duplicateValues" dxfId="152" priority="232"/>
  </conditionalFormatting>
  <conditionalFormatting sqref="CA1081:CB1081">
    <cfRule type="duplicateValues" dxfId="151" priority="231"/>
  </conditionalFormatting>
  <conditionalFormatting sqref="CA1082:CB1082">
    <cfRule type="duplicateValues" dxfId="150" priority="230"/>
  </conditionalFormatting>
  <conditionalFormatting sqref="CA1083:CB1083">
    <cfRule type="duplicateValues" dxfId="149" priority="223"/>
  </conditionalFormatting>
  <conditionalFormatting sqref="CA1084:CB1084">
    <cfRule type="duplicateValues" dxfId="148" priority="229"/>
  </conditionalFormatting>
  <conditionalFormatting sqref="CA1085:CB1085">
    <cfRule type="duplicateValues" dxfId="147" priority="228"/>
  </conditionalFormatting>
  <conditionalFormatting sqref="CA1086:CB1086">
    <cfRule type="duplicateValues" dxfId="146" priority="227"/>
  </conditionalFormatting>
  <conditionalFormatting sqref="CA1087:CB1087">
    <cfRule type="duplicateValues" dxfId="145" priority="224"/>
  </conditionalFormatting>
  <conditionalFormatting sqref="CA1088:CB1088">
    <cfRule type="duplicateValues" dxfId="144" priority="222"/>
  </conditionalFormatting>
  <conditionalFormatting sqref="CB1072:CB1086">
    <cfRule type="iconSet" priority="1477">
      <iconSet iconSet="3Arrows">
        <cfvo type="percent" val="0"/>
        <cfvo type="percent" val="33"/>
        <cfvo type="percent" val="67"/>
      </iconSet>
    </cfRule>
    <cfRule type="iconSet" priority="1478">
      <iconSet iconSet="3Arrows">
        <cfvo type="percent" val="0"/>
        <cfvo type="percent" val="33"/>
        <cfvo type="percent" val="67"/>
      </iconSet>
    </cfRule>
  </conditionalFormatting>
  <conditionalFormatting sqref="CB1087:CB1088">
    <cfRule type="iconSet" priority="225">
      <iconSet iconSet="3Arrows">
        <cfvo type="percent" val="0"/>
        <cfvo type="percent" val="33"/>
        <cfvo type="percent" val="67"/>
      </iconSet>
    </cfRule>
    <cfRule type="iconSet" priority="226">
      <iconSet iconSet="3Arrows">
        <cfvo type="percent" val="0"/>
        <cfvo type="percent" val="33"/>
        <cfvo type="percent" val="67"/>
      </iconSet>
    </cfRule>
  </conditionalFormatting>
  <conditionalFormatting sqref="CB1089:CC1089">
    <cfRule type="duplicateValues" dxfId="143" priority="219"/>
  </conditionalFormatting>
  <conditionalFormatting sqref="CB1090:CC1090">
    <cfRule type="duplicateValues" dxfId="142" priority="218"/>
  </conditionalFormatting>
  <conditionalFormatting sqref="CB1091:CC1091">
    <cfRule type="duplicateValues" dxfId="141" priority="217"/>
  </conditionalFormatting>
  <conditionalFormatting sqref="CB1092:CC1092">
    <cfRule type="duplicateValues" dxfId="140" priority="216"/>
  </conditionalFormatting>
  <conditionalFormatting sqref="CB1093:CC1093">
    <cfRule type="duplicateValues" dxfId="139" priority="199"/>
  </conditionalFormatting>
  <conditionalFormatting sqref="CB1094:CC1094">
    <cfRule type="duplicateValues" dxfId="138" priority="193"/>
  </conditionalFormatting>
  <conditionalFormatting sqref="CB1095:CC1095">
    <cfRule type="duplicateValues" dxfId="137" priority="215"/>
  </conditionalFormatting>
  <conditionalFormatting sqref="CC1089:CC1092 CC1095">
    <cfRule type="iconSet" priority="220">
      <iconSet iconSet="3Arrows">
        <cfvo type="percent" val="0"/>
        <cfvo type="percent" val="33"/>
        <cfvo type="percent" val="67"/>
      </iconSet>
    </cfRule>
    <cfRule type="iconSet" priority="221">
      <iconSet iconSet="3Arrows">
        <cfvo type="percent" val="0"/>
        <cfvo type="percent" val="33"/>
        <cfvo type="percent" val="67"/>
      </iconSet>
    </cfRule>
  </conditionalFormatting>
  <conditionalFormatting sqref="CC1093">
    <cfRule type="iconSet" priority="200">
      <iconSet iconSet="3Arrows">
        <cfvo type="percent" val="0"/>
        <cfvo type="percent" val="33"/>
        <cfvo type="percent" val="67"/>
      </iconSet>
    </cfRule>
    <cfRule type="iconSet" priority="201">
      <iconSet iconSet="3Arrows">
        <cfvo type="percent" val="0"/>
        <cfvo type="percent" val="33"/>
        <cfvo type="percent" val="67"/>
      </iconSet>
    </cfRule>
  </conditionalFormatting>
  <conditionalFormatting sqref="CC1094">
    <cfRule type="iconSet" priority="194">
      <iconSet iconSet="3Arrows">
        <cfvo type="percent" val="0"/>
        <cfvo type="percent" val="33"/>
        <cfvo type="percent" val="67"/>
      </iconSet>
    </cfRule>
    <cfRule type="iconSet" priority="195">
      <iconSet iconSet="3Arrows">
        <cfvo type="percent" val="0"/>
        <cfvo type="percent" val="33"/>
        <cfvo type="percent" val="67"/>
      </iconSet>
    </cfRule>
  </conditionalFormatting>
  <conditionalFormatting sqref="CC1096:CD1096">
    <cfRule type="duplicateValues" dxfId="136" priority="212"/>
  </conditionalFormatting>
  <conditionalFormatting sqref="CC1097:CD1097">
    <cfRule type="duplicateValues" dxfId="135" priority="211"/>
  </conditionalFormatting>
  <conditionalFormatting sqref="CC1098:CD1098">
    <cfRule type="duplicateValues" dxfId="134" priority="210"/>
  </conditionalFormatting>
  <conditionalFormatting sqref="CC1099:CD1099">
    <cfRule type="duplicateValues" dxfId="133" priority="206"/>
  </conditionalFormatting>
  <conditionalFormatting sqref="CC1100:CD1100">
    <cfRule type="duplicateValues" dxfId="132" priority="207"/>
  </conditionalFormatting>
  <conditionalFormatting sqref="CD1096:CD1098">
    <cfRule type="iconSet" priority="213">
      <iconSet iconSet="3Arrows">
        <cfvo type="percent" val="0"/>
        <cfvo type="percent" val="33"/>
        <cfvo type="percent" val="67"/>
      </iconSet>
    </cfRule>
    <cfRule type="iconSet" priority="214">
      <iconSet iconSet="3Arrows">
        <cfvo type="percent" val="0"/>
        <cfvo type="percent" val="33"/>
        <cfvo type="percent" val="67"/>
      </iconSet>
    </cfRule>
  </conditionalFormatting>
  <conditionalFormatting sqref="CD1099:CD1100">
    <cfRule type="iconSet" priority="208">
      <iconSet iconSet="3Arrows">
        <cfvo type="percent" val="0"/>
        <cfvo type="percent" val="33"/>
        <cfvo type="percent" val="67"/>
      </iconSet>
    </cfRule>
    <cfRule type="iconSet" priority="209">
      <iconSet iconSet="3Arrows">
        <cfvo type="percent" val="0"/>
        <cfvo type="percent" val="33"/>
        <cfvo type="percent" val="67"/>
      </iconSet>
    </cfRule>
  </conditionalFormatting>
  <conditionalFormatting sqref="CD1101:CE1101">
    <cfRule type="duplicateValues" dxfId="131" priority="196"/>
  </conditionalFormatting>
  <conditionalFormatting sqref="CD1102:CE1102">
    <cfRule type="duplicateValues" dxfId="130" priority="191"/>
  </conditionalFormatting>
  <conditionalFormatting sqref="CD1103:CE1103">
    <cfRule type="duplicateValues" dxfId="129" priority="192"/>
  </conditionalFormatting>
  <conditionalFormatting sqref="CD1104:CE1104">
    <cfRule type="duplicateValues" dxfId="128" priority="203"/>
  </conditionalFormatting>
  <conditionalFormatting sqref="CD1105:CE1105">
    <cfRule type="duplicateValues" dxfId="127" priority="202"/>
  </conditionalFormatting>
  <conditionalFormatting sqref="CD1106:CE1106">
    <cfRule type="duplicateValues" dxfId="126" priority="198"/>
  </conditionalFormatting>
  <conditionalFormatting sqref="CD1107:CE1107">
    <cfRule type="duplicateValues" dxfId="125" priority="197"/>
  </conditionalFormatting>
  <conditionalFormatting sqref="CD1108:CE1108">
    <cfRule type="duplicateValues" dxfId="124" priority="190"/>
  </conditionalFormatting>
  <conditionalFormatting sqref="CE1101:CE1108">
    <cfRule type="iconSet" priority="1481">
      <iconSet iconSet="3Arrows">
        <cfvo type="percent" val="0"/>
        <cfvo type="percent" val="33"/>
        <cfvo type="percent" val="67"/>
      </iconSet>
    </cfRule>
    <cfRule type="iconSet" priority="1482">
      <iconSet iconSet="3Arrows">
        <cfvo type="percent" val="0"/>
        <cfvo type="percent" val="33"/>
        <cfvo type="percent" val="67"/>
      </iconSet>
    </cfRule>
  </conditionalFormatting>
  <conditionalFormatting sqref="CE1111">
    <cfRule type="duplicateValues" dxfId="123" priority="182"/>
  </conditionalFormatting>
  <conditionalFormatting sqref="CE1109:CF1109">
    <cfRule type="duplicateValues" dxfId="122" priority="187"/>
  </conditionalFormatting>
  <conditionalFormatting sqref="CE1110:CF1110">
    <cfRule type="duplicateValues" dxfId="121" priority="184"/>
  </conditionalFormatting>
  <conditionalFormatting sqref="CE1112:CF1112">
    <cfRule type="duplicateValues" dxfId="120" priority="176"/>
  </conditionalFormatting>
  <conditionalFormatting sqref="CE1113:CF1113">
    <cfRule type="duplicateValues" dxfId="119" priority="177"/>
  </conditionalFormatting>
  <conditionalFormatting sqref="CE1114:CF1114">
    <cfRule type="duplicateValues" dxfId="118" priority="175"/>
  </conditionalFormatting>
  <conditionalFormatting sqref="CE1115:CF1115">
    <cfRule type="duplicateValues" dxfId="117" priority="179"/>
  </conditionalFormatting>
  <conditionalFormatting sqref="CE1116:CF1116">
    <cfRule type="duplicateValues" dxfId="116" priority="178"/>
  </conditionalFormatting>
  <conditionalFormatting sqref="CF1109">
    <cfRule type="iconSet" priority="188">
      <iconSet iconSet="3Arrows">
        <cfvo type="percent" val="0"/>
        <cfvo type="percent" val="33"/>
        <cfvo type="percent" val="67"/>
      </iconSet>
    </cfRule>
    <cfRule type="iconSet" priority="189">
      <iconSet iconSet="3Arrows">
        <cfvo type="percent" val="0"/>
        <cfvo type="percent" val="33"/>
        <cfvo type="percent" val="67"/>
      </iconSet>
    </cfRule>
  </conditionalFormatting>
  <conditionalFormatting sqref="CF1110:CF1111">
    <cfRule type="iconSet" priority="185">
      <iconSet iconSet="3Arrows">
        <cfvo type="percent" val="0"/>
        <cfvo type="percent" val="33"/>
        <cfvo type="percent" val="67"/>
      </iconSet>
    </cfRule>
    <cfRule type="iconSet" priority="186">
      <iconSet iconSet="3Arrows">
        <cfvo type="percent" val="0"/>
        <cfvo type="percent" val="33"/>
        <cfvo type="percent" val="67"/>
      </iconSet>
    </cfRule>
  </conditionalFormatting>
  <conditionalFormatting sqref="CF1111">
    <cfRule type="duplicateValues" dxfId="115" priority="183"/>
  </conditionalFormatting>
  <conditionalFormatting sqref="CF1112:CF1116">
    <cfRule type="iconSet" priority="180">
      <iconSet iconSet="3Arrows">
        <cfvo type="percent" val="0"/>
        <cfvo type="percent" val="33"/>
        <cfvo type="percent" val="67"/>
      </iconSet>
    </cfRule>
    <cfRule type="iconSet" priority="181">
      <iconSet iconSet="3Arrows">
        <cfvo type="percent" val="0"/>
        <cfvo type="percent" val="33"/>
        <cfvo type="percent" val="67"/>
      </iconSet>
    </cfRule>
  </conditionalFormatting>
  <conditionalFormatting sqref="CF1117:CG1117">
    <cfRule type="duplicateValues" dxfId="114" priority="172"/>
  </conditionalFormatting>
  <conditionalFormatting sqref="CF1118:CG1118">
    <cfRule type="duplicateValues" dxfId="113" priority="171"/>
  </conditionalFormatting>
  <conditionalFormatting sqref="CF1119:CG1119">
    <cfRule type="duplicateValues" dxfId="112" priority="170"/>
  </conditionalFormatting>
  <conditionalFormatting sqref="CF1120:CG1120">
    <cfRule type="duplicateValues" dxfId="111" priority="169"/>
  </conditionalFormatting>
  <conditionalFormatting sqref="CG1117:CG1120">
    <cfRule type="iconSet" priority="173">
      <iconSet iconSet="3Arrows">
        <cfvo type="percent" val="0"/>
        <cfvo type="percent" val="33"/>
        <cfvo type="percent" val="67"/>
      </iconSet>
    </cfRule>
    <cfRule type="iconSet" priority="174">
      <iconSet iconSet="3Arrows">
        <cfvo type="percent" val="0"/>
        <cfvo type="percent" val="33"/>
        <cfvo type="percent" val="67"/>
      </iconSet>
    </cfRule>
  </conditionalFormatting>
  <conditionalFormatting sqref="CG1121:CH1121">
    <cfRule type="duplicateValues" dxfId="110" priority="166"/>
  </conditionalFormatting>
  <conditionalFormatting sqref="CG1122:CH1122">
    <cfRule type="duplicateValues" dxfId="109" priority="165"/>
  </conditionalFormatting>
  <conditionalFormatting sqref="CG1123:CH1123">
    <cfRule type="duplicateValues" dxfId="108" priority="164"/>
  </conditionalFormatting>
  <conditionalFormatting sqref="CG1124:CH1124">
    <cfRule type="duplicateValues" dxfId="107" priority="163"/>
  </conditionalFormatting>
  <conditionalFormatting sqref="CG1125:CH1125">
    <cfRule type="duplicateValues" dxfId="106" priority="162"/>
  </conditionalFormatting>
  <conditionalFormatting sqref="CG1126:CH1126">
    <cfRule type="duplicateValues" dxfId="105" priority="161"/>
  </conditionalFormatting>
  <conditionalFormatting sqref="CH1121:CH1126">
    <cfRule type="iconSet" priority="167">
      <iconSet iconSet="3Arrows">
        <cfvo type="percent" val="0"/>
        <cfvo type="percent" val="33"/>
        <cfvo type="percent" val="67"/>
      </iconSet>
    </cfRule>
    <cfRule type="iconSet" priority="168">
      <iconSet iconSet="3Arrows">
        <cfvo type="percent" val="0"/>
        <cfvo type="percent" val="33"/>
        <cfvo type="percent" val="67"/>
      </iconSet>
    </cfRule>
  </conditionalFormatting>
  <conditionalFormatting sqref="CH1127:CI1127">
    <cfRule type="duplicateValues" dxfId="104" priority="158"/>
  </conditionalFormatting>
  <conditionalFormatting sqref="CH1128:CI1128">
    <cfRule type="duplicateValues" dxfId="103" priority="157"/>
  </conditionalFormatting>
  <conditionalFormatting sqref="CH1129:CI1129">
    <cfRule type="duplicateValues" dxfId="102" priority="156"/>
  </conditionalFormatting>
  <conditionalFormatting sqref="CH1130:CI1130">
    <cfRule type="duplicateValues" dxfId="101" priority="153"/>
  </conditionalFormatting>
  <conditionalFormatting sqref="CH1131:CI1131">
    <cfRule type="duplicateValues" dxfId="100" priority="155"/>
  </conditionalFormatting>
  <conditionalFormatting sqref="CH1132:CI1132">
    <cfRule type="duplicateValues" dxfId="99" priority="152"/>
  </conditionalFormatting>
  <conditionalFormatting sqref="CH1133:CI1133">
    <cfRule type="duplicateValues" dxfId="98" priority="154"/>
  </conditionalFormatting>
  <conditionalFormatting sqref="CI1127:CI1133">
    <cfRule type="iconSet" priority="1489">
      <iconSet iconSet="3Arrows">
        <cfvo type="percent" val="0"/>
        <cfvo type="percent" val="33"/>
        <cfvo type="percent" val="67"/>
      </iconSet>
    </cfRule>
    <cfRule type="iconSet" priority="1490">
      <iconSet iconSet="3Arrows">
        <cfvo type="percent" val="0"/>
        <cfvo type="percent" val="33"/>
        <cfvo type="percent" val="67"/>
      </iconSet>
    </cfRule>
  </conditionalFormatting>
  <conditionalFormatting sqref="CI1134:CJ1134">
    <cfRule type="duplicateValues" dxfId="97" priority="149"/>
  </conditionalFormatting>
  <conditionalFormatting sqref="CI1135:CJ1135">
    <cfRule type="duplicateValues" dxfId="96" priority="146"/>
  </conditionalFormatting>
  <conditionalFormatting sqref="CI1136:CJ1136">
    <cfRule type="duplicateValues" dxfId="95" priority="145"/>
  </conditionalFormatting>
  <conditionalFormatting sqref="CI1137:CJ1137">
    <cfRule type="duplicateValues" dxfId="94" priority="144"/>
  </conditionalFormatting>
  <conditionalFormatting sqref="CI1138:CJ1138">
    <cfRule type="duplicateValues" dxfId="93" priority="143"/>
  </conditionalFormatting>
  <conditionalFormatting sqref="CJ1134">
    <cfRule type="iconSet" priority="150">
      <iconSet iconSet="3Arrows">
        <cfvo type="percent" val="0"/>
        <cfvo type="percent" val="33"/>
        <cfvo type="percent" val="67"/>
      </iconSet>
    </cfRule>
    <cfRule type="iconSet" priority="151">
      <iconSet iconSet="3Arrows">
        <cfvo type="percent" val="0"/>
        <cfvo type="percent" val="33"/>
        <cfvo type="percent" val="67"/>
      </iconSet>
    </cfRule>
  </conditionalFormatting>
  <conditionalFormatting sqref="CJ1135:CJ1138">
    <cfRule type="iconSet" priority="147">
      <iconSet iconSet="3Arrows">
        <cfvo type="percent" val="0"/>
        <cfvo type="percent" val="33"/>
        <cfvo type="percent" val="67"/>
      </iconSet>
    </cfRule>
    <cfRule type="iconSet" priority="148">
      <iconSet iconSet="3Arrows">
        <cfvo type="percent" val="0"/>
        <cfvo type="percent" val="33"/>
        <cfvo type="percent" val="67"/>
      </iconSet>
    </cfRule>
  </conditionalFormatting>
  <conditionalFormatting sqref="CJ1139:CK1139">
    <cfRule type="duplicateValues" dxfId="92" priority="140"/>
  </conditionalFormatting>
  <conditionalFormatting sqref="CJ1140:CK1140">
    <cfRule type="duplicateValues" dxfId="91" priority="139"/>
  </conditionalFormatting>
  <conditionalFormatting sqref="CJ1141:CK1141">
    <cfRule type="duplicateValues" dxfId="90" priority="130"/>
  </conditionalFormatting>
  <conditionalFormatting sqref="CJ1142:CK1142">
    <cfRule type="duplicateValues" dxfId="89" priority="138"/>
  </conditionalFormatting>
  <conditionalFormatting sqref="CJ1143:CK1143">
    <cfRule type="duplicateValues" dxfId="88" priority="137"/>
  </conditionalFormatting>
  <conditionalFormatting sqref="CJ1144:CK1144">
    <cfRule type="duplicateValues" dxfId="87" priority="136"/>
  </conditionalFormatting>
  <conditionalFormatting sqref="CJ1145:CK1145">
    <cfRule type="duplicateValues" dxfId="86" priority="135"/>
  </conditionalFormatting>
  <conditionalFormatting sqref="CJ1146:CK1146">
    <cfRule type="duplicateValues" dxfId="85" priority="134"/>
  </conditionalFormatting>
  <conditionalFormatting sqref="CJ1147:CK1147">
    <cfRule type="duplicateValues" dxfId="84" priority="133"/>
  </conditionalFormatting>
  <conditionalFormatting sqref="CJ1148:CK1148">
    <cfRule type="duplicateValues" dxfId="83" priority="129"/>
  </conditionalFormatting>
  <conditionalFormatting sqref="CJ1149:CK1149">
    <cfRule type="duplicateValues" dxfId="82" priority="128"/>
  </conditionalFormatting>
  <conditionalFormatting sqref="CK1139:CK1140 CK1142:CK1149">
    <cfRule type="iconSet" priority="141">
      <iconSet iconSet="3Arrows">
        <cfvo type="percent" val="0"/>
        <cfvo type="percent" val="33"/>
        <cfvo type="percent" val="67"/>
      </iconSet>
    </cfRule>
    <cfRule type="iconSet" priority="142">
      <iconSet iconSet="3Arrows">
        <cfvo type="percent" val="0"/>
        <cfvo type="percent" val="33"/>
        <cfvo type="percent" val="67"/>
      </iconSet>
    </cfRule>
  </conditionalFormatting>
  <conditionalFormatting sqref="CK1141">
    <cfRule type="iconSet" priority="131">
      <iconSet iconSet="3Arrows">
        <cfvo type="percent" val="0"/>
        <cfvo type="percent" val="33"/>
        <cfvo type="percent" val="67"/>
      </iconSet>
    </cfRule>
    <cfRule type="iconSet" priority="132">
      <iconSet iconSet="3Arrows">
        <cfvo type="percent" val="0"/>
        <cfvo type="percent" val="33"/>
        <cfvo type="percent" val="67"/>
      </iconSet>
    </cfRule>
  </conditionalFormatting>
  <conditionalFormatting sqref="CK1158">
    <cfRule type="duplicateValues" dxfId="81" priority="76"/>
  </conditionalFormatting>
  <conditionalFormatting sqref="CK1150:CL1150">
    <cfRule type="duplicateValues" dxfId="80" priority="125"/>
  </conditionalFormatting>
  <conditionalFormatting sqref="CK1151:CL1151">
    <cfRule type="duplicateValues" dxfId="79" priority="124"/>
  </conditionalFormatting>
  <conditionalFormatting sqref="CK1152:CL1152">
    <cfRule type="duplicateValues" dxfId="78" priority="123"/>
  </conditionalFormatting>
  <conditionalFormatting sqref="CK1153:CL1153">
    <cfRule type="duplicateValues" dxfId="77" priority="122"/>
  </conditionalFormatting>
  <conditionalFormatting sqref="CK1154:CL1154">
    <cfRule type="duplicateValues" dxfId="76" priority="121"/>
  </conditionalFormatting>
  <conditionalFormatting sqref="CK1155:CL1155">
    <cfRule type="duplicateValues" dxfId="75" priority="118"/>
  </conditionalFormatting>
  <conditionalFormatting sqref="CK1156:CL1156">
    <cfRule type="duplicateValues" dxfId="74" priority="117"/>
  </conditionalFormatting>
  <conditionalFormatting sqref="CK1157:CL1157">
    <cfRule type="duplicateValues" dxfId="73" priority="93"/>
  </conditionalFormatting>
  <conditionalFormatting sqref="CK1159:CL1159">
    <cfRule type="duplicateValues" dxfId="72" priority="116"/>
  </conditionalFormatting>
  <conditionalFormatting sqref="CK1160:CL1160">
    <cfRule type="duplicateValues" dxfId="71" priority="115"/>
  </conditionalFormatting>
  <conditionalFormatting sqref="CK1161:CL1161">
    <cfRule type="duplicateValues" dxfId="70" priority="114"/>
  </conditionalFormatting>
  <conditionalFormatting sqref="CK1162:CL1162">
    <cfRule type="duplicateValues" dxfId="69" priority="113"/>
  </conditionalFormatting>
  <conditionalFormatting sqref="CK1163:CL1163">
    <cfRule type="duplicateValues" dxfId="68" priority="54"/>
  </conditionalFormatting>
  <conditionalFormatting sqref="CK1164:CL1164">
    <cfRule type="duplicateValues" dxfId="67" priority="112"/>
  </conditionalFormatting>
  <conditionalFormatting sqref="CK1165:CL1165">
    <cfRule type="duplicateValues" dxfId="66" priority="111"/>
  </conditionalFormatting>
  <conditionalFormatting sqref="CK1166:CL1166">
    <cfRule type="duplicateValues" dxfId="65" priority="110"/>
  </conditionalFormatting>
  <conditionalFormatting sqref="CK1167:CL1167">
    <cfRule type="duplicateValues" dxfId="64" priority="109"/>
  </conditionalFormatting>
  <conditionalFormatting sqref="CL1150:CL1154">
    <cfRule type="iconSet" priority="126">
      <iconSet iconSet="3Arrows">
        <cfvo type="percent" val="0"/>
        <cfvo type="percent" val="33"/>
        <cfvo type="percent" val="67"/>
      </iconSet>
    </cfRule>
    <cfRule type="iconSet" priority="127">
      <iconSet iconSet="3Arrows">
        <cfvo type="percent" val="0"/>
        <cfvo type="percent" val="33"/>
        <cfvo type="percent" val="67"/>
      </iconSet>
    </cfRule>
  </conditionalFormatting>
  <conditionalFormatting sqref="CL1155:CL1162 CL1164:CL1167">
    <cfRule type="iconSet" priority="119">
      <iconSet iconSet="3Arrows">
        <cfvo type="percent" val="0"/>
        <cfvo type="percent" val="33"/>
        <cfvo type="percent" val="67"/>
      </iconSet>
    </cfRule>
    <cfRule type="iconSet" priority="120">
      <iconSet iconSet="3Arrows">
        <cfvo type="percent" val="0"/>
        <cfvo type="percent" val="33"/>
        <cfvo type="percent" val="67"/>
      </iconSet>
    </cfRule>
  </conditionalFormatting>
  <conditionalFormatting sqref="CL1158">
    <cfRule type="duplicateValues" dxfId="63" priority="77"/>
  </conditionalFormatting>
  <conditionalFormatting sqref="CL1163">
    <cfRule type="iconSet" priority="55">
      <iconSet iconSet="3Arrows">
        <cfvo type="percent" val="0"/>
        <cfvo type="percent" val="33"/>
        <cfvo type="percent" val="67"/>
      </iconSet>
    </cfRule>
    <cfRule type="iconSet" priority="56">
      <iconSet iconSet="3Arrows">
        <cfvo type="percent" val="0"/>
        <cfvo type="percent" val="33"/>
        <cfvo type="percent" val="67"/>
      </iconSet>
    </cfRule>
  </conditionalFormatting>
  <conditionalFormatting sqref="CL1168:CM1168">
    <cfRule type="duplicateValues" dxfId="62" priority="106"/>
  </conditionalFormatting>
  <conditionalFormatting sqref="CL1169:CM1169">
    <cfRule type="duplicateValues" dxfId="61" priority="103"/>
  </conditionalFormatting>
  <conditionalFormatting sqref="CL1170:CM1170">
    <cfRule type="duplicateValues" dxfId="60" priority="98"/>
  </conditionalFormatting>
  <conditionalFormatting sqref="CL1171:CM1171">
    <cfRule type="duplicateValues" dxfId="59" priority="97"/>
  </conditionalFormatting>
  <conditionalFormatting sqref="CL1172:CM1172">
    <cfRule type="duplicateValues" dxfId="58" priority="96"/>
  </conditionalFormatting>
  <conditionalFormatting sqref="CL1173:CM1173">
    <cfRule type="duplicateValues" dxfId="57" priority="95"/>
  </conditionalFormatting>
  <conditionalFormatting sqref="CL1174:CM1174">
    <cfRule type="duplicateValues" dxfId="56" priority="105"/>
  </conditionalFormatting>
  <conditionalFormatting sqref="CL1175:CM1175">
    <cfRule type="duplicateValues" dxfId="55" priority="104"/>
  </conditionalFormatting>
  <conditionalFormatting sqref="CL1176:CM1176">
    <cfRule type="duplicateValues" dxfId="54" priority="94"/>
  </conditionalFormatting>
  <conditionalFormatting sqref="CL1177:CM1177">
    <cfRule type="duplicateValues" dxfId="53" priority="99"/>
  </conditionalFormatting>
  <conditionalFormatting sqref="CL1178:CM1178">
    <cfRule type="duplicateValues" dxfId="52" priority="100"/>
  </conditionalFormatting>
  <conditionalFormatting sqref="CM1168:CM1177">
    <cfRule type="iconSet" priority="1497">
      <iconSet iconSet="3Arrows">
        <cfvo type="percent" val="0"/>
        <cfvo type="percent" val="33"/>
        <cfvo type="percent" val="67"/>
      </iconSet>
    </cfRule>
    <cfRule type="iconSet" priority="1498">
      <iconSet iconSet="3Arrows">
        <cfvo type="percent" val="0"/>
        <cfvo type="percent" val="33"/>
        <cfvo type="percent" val="67"/>
      </iconSet>
    </cfRule>
  </conditionalFormatting>
  <conditionalFormatting sqref="CM1178">
    <cfRule type="iconSet" priority="101">
      <iconSet iconSet="3Arrows">
        <cfvo type="percent" val="0"/>
        <cfvo type="percent" val="33"/>
        <cfvo type="percent" val="67"/>
      </iconSet>
    </cfRule>
    <cfRule type="iconSet" priority="102">
      <iconSet iconSet="3Arrows">
        <cfvo type="percent" val="0"/>
        <cfvo type="percent" val="33"/>
        <cfvo type="percent" val="67"/>
      </iconSet>
    </cfRule>
  </conditionalFormatting>
  <conditionalFormatting sqref="CM1179:CN1179">
    <cfRule type="duplicateValues" dxfId="51" priority="90"/>
  </conditionalFormatting>
  <conditionalFormatting sqref="CM1180:CN1180">
    <cfRule type="duplicateValues" dxfId="50" priority="89"/>
  </conditionalFormatting>
  <conditionalFormatting sqref="CM1181:CN1181">
    <cfRule type="duplicateValues" dxfId="49" priority="88"/>
  </conditionalFormatting>
  <conditionalFormatting sqref="CM1182:CN1182">
    <cfRule type="duplicateValues" dxfId="48" priority="87"/>
  </conditionalFormatting>
  <conditionalFormatting sqref="CM1183:CN1183">
    <cfRule type="duplicateValues" dxfId="47" priority="86"/>
  </conditionalFormatting>
  <conditionalFormatting sqref="CM1184:CN1184">
    <cfRule type="duplicateValues" dxfId="46" priority="78"/>
  </conditionalFormatting>
  <conditionalFormatting sqref="CM1185:CN1185">
    <cfRule type="duplicateValues" dxfId="45" priority="72"/>
  </conditionalFormatting>
  <conditionalFormatting sqref="CM1186:CN1186">
    <cfRule type="duplicateValues" dxfId="44" priority="85"/>
  </conditionalFormatting>
  <conditionalFormatting sqref="CM1187:CN1187">
    <cfRule type="duplicateValues" dxfId="43" priority="83"/>
  </conditionalFormatting>
  <conditionalFormatting sqref="CM1188:CN1188">
    <cfRule type="duplicateValues" dxfId="42" priority="81"/>
  </conditionalFormatting>
  <conditionalFormatting sqref="CM1189:CN1189">
    <cfRule type="duplicateValues" dxfId="41" priority="80"/>
  </conditionalFormatting>
  <conditionalFormatting sqref="CM1190:CN1190">
    <cfRule type="duplicateValues" dxfId="40" priority="82"/>
  </conditionalFormatting>
  <conditionalFormatting sqref="CM1191:CN1191">
    <cfRule type="duplicateValues" dxfId="39" priority="79"/>
  </conditionalFormatting>
  <conditionalFormatting sqref="CM1192:CN1192">
    <cfRule type="duplicateValues" dxfId="38" priority="73"/>
  </conditionalFormatting>
  <conditionalFormatting sqref="CM1193:CN1193">
    <cfRule type="duplicateValues" dxfId="37" priority="84"/>
  </conditionalFormatting>
  <conditionalFormatting sqref="CM1194:CN1194">
    <cfRule type="duplicateValues" dxfId="36" priority="71"/>
  </conditionalFormatting>
  <conditionalFormatting sqref="CN1179:CN1184 CN1186:CN1191 CN1193:CN1194">
    <cfRule type="iconSet" priority="1506">
      <iconSet iconSet="3Arrows">
        <cfvo type="percent" val="0"/>
        <cfvo type="percent" val="33"/>
        <cfvo type="percent" val="67"/>
      </iconSet>
    </cfRule>
    <cfRule type="iconSet" priority="1507">
      <iconSet iconSet="3Arrows">
        <cfvo type="percent" val="0"/>
        <cfvo type="percent" val="33"/>
        <cfvo type="percent" val="67"/>
      </iconSet>
    </cfRule>
  </conditionalFormatting>
  <conditionalFormatting sqref="CN1192 CN1185">
    <cfRule type="iconSet" priority="1509">
      <iconSet iconSet="3Arrows">
        <cfvo type="percent" val="0"/>
        <cfvo type="percent" val="33"/>
        <cfvo type="percent" val="67"/>
      </iconSet>
    </cfRule>
    <cfRule type="iconSet" priority="1510">
      <iconSet iconSet="3Arrows">
        <cfvo type="percent" val="0"/>
        <cfvo type="percent" val="33"/>
        <cfvo type="percent" val="67"/>
      </iconSet>
    </cfRule>
  </conditionalFormatting>
  <conditionalFormatting sqref="CN1195:CO1195">
    <cfRule type="duplicateValues" dxfId="35" priority="65"/>
  </conditionalFormatting>
  <conditionalFormatting sqref="CN1196:CO1196 CN1198:CO1198">
    <cfRule type="duplicateValues" dxfId="34" priority="61"/>
  </conditionalFormatting>
  <conditionalFormatting sqref="CN1197:CO1197">
    <cfRule type="duplicateValues" dxfId="33" priority="35"/>
  </conditionalFormatting>
  <conditionalFormatting sqref="CN1199:CO1199">
    <cfRule type="duplicateValues" dxfId="32" priority="32"/>
  </conditionalFormatting>
  <conditionalFormatting sqref="CN1200:CO1200">
    <cfRule type="duplicateValues" dxfId="31" priority="60"/>
  </conditionalFormatting>
  <conditionalFormatting sqref="CN1201:CO1201">
    <cfRule type="duplicateValues" dxfId="30" priority="59"/>
  </conditionalFormatting>
  <conditionalFormatting sqref="CN1202:CO1202">
    <cfRule type="duplicateValues" dxfId="29" priority="58"/>
  </conditionalFormatting>
  <conditionalFormatting sqref="CN1203:CO1203">
    <cfRule type="duplicateValues" dxfId="28" priority="62"/>
  </conditionalFormatting>
  <conditionalFormatting sqref="CN1204:CO1204">
    <cfRule type="duplicateValues" dxfId="27" priority="57"/>
  </conditionalFormatting>
  <conditionalFormatting sqref="CN1205:CO1205">
    <cfRule type="duplicateValues" dxfId="26" priority="53"/>
  </conditionalFormatting>
  <conditionalFormatting sqref="CN1206:CO1206">
    <cfRule type="duplicateValues" dxfId="25" priority="52"/>
  </conditionalFormatting>
  <conditionalFormatting sqref="CN1207:CO1207">
    <cfRule type="duplicateValues" dxfId="24" priority="49"/>
  </conditionalFormatting>
  <conditionalFormatting sqref="CN1208:CO1208">
    <cfRule type="duplicateValues" dxfId="23" priority="46"/>
  </conditionalFormatting>
  <conditionalFormatting sqref="CO1195:CO1198 CO1200:CO1202">
    <cfRule type="iconSet" priority="66">
      <iconSet iconSet="3Arrows">
        <cfvo type="percent" val="0"/>
        <cfvo type="percent" val="33"/>
        <cfvo type="percent" val="67"/>
      </iconSet>
    </cfRule>
    <cfRule type="iconSet" priority="67">
      <iconSet iconSet="3Arrows">
        <cfvo type="percent" val="0"/>
        <cfvo type="percent" val="33"/>
        <cfvo type="percent" val="67"/>
      </iconSet>
    </cfRule>
  </conditionalFormatting>
  <conditionalFormatting sqref="CO1199">
    <cfRule type="iconSet" priority="33">
      <iconSet iconSet="3Arrows">
        <cfvo type="percent" val="0"/>
        <cfvo type="percent" val="33"/>
        <cfvo type="percent" val="67"/>
      </iconSet>
    </cfRule>
    <cfRule type="iconSet" priority="34">
      <iconSet iconSet="3Arrows">
        <cfvo type="percent" val="0"/>
        <cfvo type="percent" val="33"/>
        <cfvo type="percent" val="67"/>
      </iconSet>
    </cfRule>
  </conditionalFormatting>
  <conditionalFormatting sqref="CO1203:CO1206">
    <cfRule type="iconSet" priority="63">
      <iconSet iconSet="3Arrows">
        <cfvo type="percent" val="0"/>
        <cfvo type="percent" val="33"/>
        <cfvo type="percent" val="67"/>
      </iconSet>
    </cfRule>
    <cfRule type="iconSet" priority="64">
      <iconSet iconSet="3Arrows">
        <cfvo type="percent" val="0"/>
        <cfvo type="percent" val="33"/>
        <cfvo type="percent" val="67"/>
      </iconSet>
    </cfRule>
  </conditionalFormatting>
  <conditionalFormatting sqref="CO1207">
    <cfRule type="iconSet" priority="50">
      <iconSet iconSet="3Arrows">
        <cfvo type="percent" val="0"/>
        <cfvo type="percent" val="33"/>
        <cfvo type="percent" val="67"/>
      </iconSet>
    </cfRule>
    <cfRule type="iconSet" priority="51">
      <iconSet iconSet="3Arrows">
        <cfvo type="percent" val="0"/>
        <cfvo type="percent" val="33"/>
        <cfvo type="percent" val="67"/>
      </iconSet>
    </cfRule>
  </conditionalFormatting>
  <conditionalFormatting sqref="CO1208">
    <cfRule type="iconSet" priority="47">
      <iconSet iconSet="3Arrows">
        <cfvo type="percent" val="0"/>
        <cfvo type="percent" val="33"/>
        <cfvo type="percent" val="67"/>
      </iconSet>
    </cfRule>
    <cfRule type="iconSet" priority="48">
      <iconSet iconSet="3Arrows">
        <cfvo type="percent" val="0"/>
        <cfvo type="percent" val="33"/>
        <cfvo type="percent" val="67"/>
      </iconSet>
    </cfRule>
  </conditionalFormatting>
  <conditionalFormatting sqref="CO1209:CP1209">
    <cfRule type="duplicateValues" dxfId="22" priority="43"/>
  </conditionalFormatting>
  <conditionalFormatting sqref="CO1210:CP1210">
    <cfRule type="duplicateValues" dxfId="21" priority="42"/>
  </conditionalFormatting>
  <conditionalFormatting sqref="CO1212:CP1212">
    <cfRule type="duplicateValues" dxfId="20" priority="41"/>
  </conditionalFormatting>
  <conditionalFormatting sqref="CO1213:CP1213">
    <cfRule type="duplicateValues" dxfId="19" priority="40"/>
  </conditionalFormatting>
  <conditionalFormatting sqref="CO1214:CP1214">
    <cfRule type="duplicateValues" dxfId="18" priority="39"/>
  </conditionalFormatting>
  <conditionalFormatting sqref="CP1209:CP1210 CP1212:CP1214">
    <cfRule type="iconSet" priority="44">
      <iconSet iconSet="3Arrows">
        <cfvo type="percent" val="0"/>
        <cfvo type="percent" val="33"/>
        <cfvo type="percent" val="67"/>
      </iconSet>
    </cfRule>
    <cfRule type="iconSet" priority="45">
      <iconSet iconSet="3Arrows">
        <cfvo type="percent" val="0"/>
        <cfvo type="percent" val="33"/>
        <cfvo type="percent" val="67"/>
      </iconSet>
    </cfRule>
  </conditionalFormatting>
  <conditionalFormatting sqref="CP1215:CQ1215">
    <cfRule type="duplicateValues" dxfId="17" priority="36"/>
  </conditionalFormatting>
  <conditionalFormatting sqref="CP1216:CQ1216">
    <cfRule type="duplicateValues" dxfId="16" priority="26"/>
  </conditionalFormatting>
  <conditionalFormatting sqref="CP1217:CQ1217">
    <cfRule type="duplicateValues" dxfId="15" priority="25"/>
  </conditionalFormatting>
  <conditionalFormatting sqref="CP1218:CQ1218">
    <cfRule type="duplicateValues" dxfId="14" priority="24"/>
  </conditionalFormatting>
  <conditionalFormatting sqref="CP1219:CQ1219">
    <cfRule type="duplicateValues" dxfId="13" priority="23"/>
  </conditionalFormatting>
  <conditionalFormatting sqref="CP1220:CQ1220">
    <cfRule type="duplicateValues" dxfId="12" priority="18"/>
  </conditionalFormatting>
  <conditionalFormatting sqref="CP1221:CQ1221">
    <cfRule type="duplicateValues" dxfId="11" priority="17"/>
  </conditionalFormatting>
  <conditionalFormatting sqref="CP1222:CQ1222">
    <cfRule type="duplicateValues" dxfId="10" priority="22"/>
  </conditionalFormatting>
  <conditionalFormatting sqref="CP1223:CQ1223">
    <cfRule type="duplicateValues" dxfId="9" priority="19"/>
  </conditionalFormatting>
  <conditionalFormatting sqref="CP1224:CQ1224">
    <cfRule type="duplicateValues" dxfId="8" priority="29"/>
  </conditionalFormatting>
  <conditionalFormatting sqref="CQ1215">
    <cfRule type="iconSet" priority="37">
      <iconSet iconSet="3Arrows">
        <cfvo type="percent" val="0"/>
        <cfvo type="percent" val="33"/>
        <cfvo type="percent" val="67"/>
      </iconSet>
    </cfRule>
    <cfRule type="iconSet" priority="38">
      <iconSet iconSet="3Arrows">
        <cfvo type="percent" val="0"/>
        <cfvo type="percent" val="33"/>
        <cfvo type="percent" val="67"/>
      </iconSet>
    </cfRule>
  </conditionalFormatting>
  <conditionalFormatting sqref="CQ1216:CQ1219">
    <cfRule type="iconSet" priority="27">
      <iconSet iconSet="3Arrows">
        <cfvo type="percent" val="0"/>
        <cfvo type="percent" val="33"/>
        <cfvo type="percent" val="67"/>
      </iconSet>
    </cfRule>
    <cfRule type="iconSet" priority="28">
      <iconSet iconSet="3Arrows">
        <cfvo type="percent" val="0"/>
        <cfvo type="percent" val="33"/>
        <cfvo type="percent" val="67"/>
      </iconSet>
    </cfRule>
  </conditionalFormatting>
  <conditionalFormatting sqref="CQ1223 CQ1220:CQ1221">
    <cfRule type="iconSet" priority="20">
      <iconSet iconSet="3Arrows">
        <cfvo type="percent" val="0"/>
        <cfvo type="percent" val="33"/>
        <cfvo type="percent" val="67"/>
      </iconSet>
    </cfRule>
    <cfRule type="iconSet" priority="21">
      <iconSet iconSet="3Arrows">
        <cfvo type="percent" val="0"/>
        <cfvo type="percent" val="33"/>
        <cfvo type="percent" val="67"/>
      </iconSet>
    </cfRule>
  </conditionalFormatting>
  <conditionalFormatting sqref="CQ1224 CQ1222">
    <cfRule type="iconSet" priority="1511">
      <iconSet iconSet="3Arrows">
        <cfvo type="percent" val="0"/>
        <cfvo type="percent" val="33"/>
        <cfvo type="percent" val="67"/>
      </iconSet>
    </cfRule>
    <cfRule type="iconSet" priority="1512">
      <iconSet iconSet="3Arrows">
        <cfvo type="percent" val="0"/>
        <cfvo type="percent" val="33"/>
        <cfvo type="percent" val="67"/>
      </iconSet>
    </cfRule>
  </conditionalFormatting>
  <conditionalFormatting sqref="CQ1225:CR1225">
    <cfRule type="duplicateValues" dxfId="7" priority="14"/>
  </conditionalFormatting>
  <conditionalFormatting sqref="CR1225:CR1226">
    <cfRule type="iconSet" priority="15">
      <iconSet iconSet="3Arrows">
        <cfvo type="percent" val="0"/>
        <cfvo type="percent" val="33"/>
        <cfvo type="percent" val="67"/>
      </iconSet>
    </cfRule>
    <cfRule type="iconSet" priority="16">
      <iconSet iconSet="3Arrows">
        <cfvo type="percent" val="0"/>
        <cfvo type="percent" val="33"/>
        <cfvo type="percent" val="67"/>
      </iconSet>
    </cfRule>
  </conditionalFormatting>
  <conditionalFormatting sqref="CO1211:CP1211">
    <cfRule type="duplicateValues" dxfId="6" priority="11"/>
  </conditionalFormatting>
  <conditionalFormatting sqref="CP1211">
    <cfRule type="iconSet" priority="12">
      <iconSet iconSet="3Arrows">
        <cfvo type="percent" val="0"/>
        <cfvo type="percent" val="33"/>
        <cfvo type="percent" val="67"/>
      </iconSet>
    </cfRule>
    <cfRule type="iconSet" priority="13">
      <iconSet iconSet="3Arrows">
        <cfvo type="percent" val="0"/>
        <cfvo type="percent" val="33"/>
        <cfvo type="percent" val="67"/>
      </iconSet>
    </cfRule>
  </conditionalFormatting>
  <conditionalFormatting sqref="CQ1226:CR1226">
    <cfRule type="duplicateValues" dxfId="5" priority="10"/>
  </conditionalFormatting>
  <conditionalFormatting sqref="CQ1227:CR1227">
    <cfRule type="duplicateValues" dxfId="4" priority="7"/>
  </conditionalFormatting>
  <conditionalFormatting sqref="CR1227:CR1228">
    <cfRule type="iconSet" priority="8">
      <iconSet iconSet="3Arrows">
        <cfvo type="percent" val="0"/>
        <cfvo type="percent" val="33"/>
        <cfvo type="percent" val="67"/>
      </iconSet>
    </cfRule>
    <cfRule type="iconSet" priority="9">
      <iconSet iconSet="3Arrows">
        <cfvo type="percent" val="0"/>
        <cfvo type="percent" val="33"/>
        <cfvo type="percent" val="67"/>
      </iconSet>
    </cfRule>
  </conditionalFormatting>
  <conditionalFormatting sqref="CQ1228:CR1228">
    <cfRule type="duplicateValues" dxfId="3" priority="6"/>
  </conditionalFormatting>
  <conditionalFormatting sqref="CR1229:CR1231">
    <cfRule type="iconSet" priority="4">
      <iconSet iconSet="3Arrows">
        <cfvo type="percent" val="0"/>
        <cfvo type="percent" val="33"/>
        <cfvo type="percent" val="67"/>
      </iconSet>
    </cfRule>
    <cfRule type="iconSet" priority="5">
      <iconSet iconSet="3Arrows">
        <cfvo type="percent" val="0"/>
        <cfvo type="percent" val="33"/>
        <cfvo type="percent" val="67"/>
      </iconSet>
    </cfRule>
  </conditionalFormatting>
  <conditionalFormatting sqref="CQ1229:CR1229">
    <cfRule type="duplicateValues" dxfId="2" priority="3"/>
  </conditionalFormatting>
  <conditionalFormatting sqref="CQ1230:CR1230">
    <cfRule type="duplicateValues" dxfId="1" priority="2"/>
  </conditionalFormatting>
  <conditionalFormatting sqref="CQ1231:CR1231">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I11" sqref="I11"/>
    </sheetView>
  </sheetViews>
  <sheetFormatPr defaultRowHeight="14.15" x14ac:dyDescent="0.35"/>
  <cols>
    <col min="1" max="6" width="9.140625" style="22"/>
    <col min="7" max="8" width="9" style="2"/>
    <col min="9" max="9" width="12.7109375" style="2" bestFit="1" customWidth="1"/>
    <col min="10" max="16384" width="9.140625" style="22"/>
  </cols>
  <sheetData>
    <row r="1" spans="1:21" x14ac:dyDescent="0.35">
      <c r="A1" s="22" t="s">
        <v>26</v>
      </c>
      <c r="B1" s="22" t="s">
        <v>14354</v>
      </c>
      <c r="C1" s="22" t="s">
        <v>2</v>
      </c>
      <c r="D1" s="22" t="s">
        <v>430</v>
      </c>
      <c r="E1" s="22" t="s">
        <v>220</v>
      </c>
      <c r="F1" s="22" t="s">
        <v>17568</v>
      </c>
      <c r="G1" s="2" t="s">
        <v>1889</v>
      </c>
      <c r="H1" s="2" t="s">
        <v>1888</v>
      </c>
      <c r="I1" s="2" t="s">
        <v>1887</v>
      </c>
      <c r="J1" s="22" t="s">
        <v>17567</v>
      </c>
      <c r="K1" s="22" t="s">
        <v>17566</v>
      </c>
      <c r="L1" s="22" t="s">
        <v>27</v>
      </c>
      <c r="M1" s="22" t="s">
        <v>17565</v>
      </c>
      <c r="N1" s="22" t="s">
        <v>190</v>
      </c>
      <c r="O1" s="22" t="s">
        <v>223</v>
      </c>
      <c r="P1" s="22" t="s">
        <v>219</v>
      </c>
      <c r="Q1" s="22" t="s">
        <v>14353</v>
      </c>
      <c r="R1" s="22" t="s">
        <v>17564</v>
      </c>
      <c r="S1" s="22" t="s">
        <v>17563</v>
      </c>
      <c r="T1" s="22" t="s">
        <v>17573</v>
      </c>
      <c r="U1" s="22" t="s">
        <v>17562</v>
      </c>
    </row>
    <row r="2" spans="1:21" x14ac:dyDescent="0.35">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17561</v>
      </c>
      <c r="S2" s="22">
        <v>100</v>
      </c>
      <c r="T2" s="23">
        <v>0.1353</v>
      </c>
      <c r="U2" s="22">
        <v>26.84</v>
      </c>
    </row>
    <row r="3" spans="1:21" x14ac:dyDescent="0.35">
      <c r="A3" s="22" t="s">
        <v>970</v>
      </c>
      <c r="B3" s="22" t="s">
        <v>111</v>
      </c>
      <c r="C3" s="22" t="s">
        <v>971</v>
      </c>
      <c r="D3" s="23">
        <v>9.9699999999999997E-2</v>
      </c>
      <c r="E3" s="22">
        <v>11.14</v>
      </c>
      <c r="F3" s="24">
        <v>0.59729166666666667</v>
      </c>
      <c r="J3" s="24">
        <v>0.59729166666666667</v>
      </c>
      <c r="K3" s="22">
        <v>8</v>
      </c>
      <c r="L3" s="22">
        <v>37621886000</v>
      </c>
      <c r="M3" s="22" t="s">
        <v>17407</v>
      </c>
      <c r="N3" s="22" t="s">
        <v>191</v>
      </c>
      <c r="O3" s="22">
        <v>524296</v>
      </c>
      <c r="P3" s="22">
        <v>69.52</v>
      </c>
      <c r="Q3" s="22">
        <v>8127144400</v>
      </c>
      <c r="R3" s="22" t="s">
        <v>17560</v>
      </c>
      <c r="S3" s="22">
        <v>100</v>
      </c>
      <c r="T3" s="23">
        <v>0.23769999999999999</v>
      </c>
      <c r="U3" s="22">
        <v>0.44</v>
      </c>
    </row>
    <row r="4" spans="1:21" x14ac:dyDescent="0.35">
      <c r="A4" s="22" t="s">
        <v>16417</v>
      </c>
      <c r="B4" s="22" t="s">
        <v>111</v>
      </c>
      <c r="C4" s="22" t="s">
        <v>16416</v>
      </c>
      <c r="D4" s="23">
        <v>0.2001</v>
      </c>
      <c r="E4" s="22">
        <v>34.729999999999997</v>
      </c>
      <c r="F4" s="24">
        <v>0.42756944444444445</v>
      </c>
      <c r="J4" s="24">
        <v>0.45703703703703702</v>
      </c>
      <c r="K4" s="22">
        <v>5</v>
      </c>
      <c r="L4" s="22">
        <v>96800267000</v>
      </c>
      <c r="M4" s="22" t="s">
        <v>17559</v>
      </c>
      <c r="N4" s="22" t="s">
        <v>191</v>
      </c>
      <c r="O4" s="22">
        <v>393224</v>
      </c>
      <c r="P4" s="22">
        <v>59.97</v>
      </c>
      <c r="Q4" s="22">
        <v>9303380500</v>
      </c>
      <c r="R4" s="22" t="s">
        <v>17558</v>
      </c>
      <c r="S4" s="22">
        <v>100</v>
      </c>
      <c r="T4" s="23">
        <v>9.8100000000000007E-2</v>
      </c>
      <c r="U4" s="22">
        <v>8.99</v>
      </c>
    </row>
    <row r="5" spans="1:21" x14ac:dyDescent="0.35">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35">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35">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35">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17557</v>
      </c>
      <c r="S8" s="22">
        <v>100</v>
      </c>
      <c r="T8" s="23">
        <v>0.14860000000000001</v>
      </c>
      <c r="U8" s="22">
        <v>5.43</v>
      </c>
    </row>
    <row r="9" spans="1:21" x14ac:dyDescent="0.35">
      <c r="A9" s="22" t="s">
        <v>888</v>
      </c>
      <c r="B9" s="22" t="s">
        <v>111</v>
      </c>
      <c r="C9" s="22" t="s">
        <v>889</v>
      </c>
      <c r="D9" s="23">
        <v>0.1003</v>
      </c>
      <c r="E9" s="22">
        <v>14.15</v>
      </c>
      <c r="F9" s="24">
        <v>0.41542824074074075</v>
      </c>
      <c r="J9" s="24">
        <v>0.41542824074074075</v>
      </c>
      <c r="K9" s="22">
        <v>3</v>
      </c>
      <c r="L9" s="22">
        <v>7749649400</v>
      </c>
      <c r="M9" s="22" t="s">
        <v>17556</v>
      </c>
      <c r="N9" s="22" t="s">
        <v>191</v>
      </c>
      <c r="O9" s="22">
        <v>196611</v>
      </c>
      <c r="P9" s="22">
        <v>69.150000000000006</v>
      </c>
      <c r="Q9" s="22">
        <v>604006170</v>
      </c>
      <c r="R9" s="22" t="s">
        <v>15998</v>
      </c>
      <c r="S9" s="22">
        <v>100</v>
      </c>
      <c r="T9" s="23">
        <v>8.1100000000000005E-2</v>
      </c>
      <c r="U9" s="22">
        <v>27.96</v>
      </c>
    </row>
    <row r="10" spans="1:21" x14ac:dyDescent="0.35">
      <c r="A10" s="22" t="s">
        <v>4934</v>
      </c>
      <c r="B10" s="22" t="s">
        <v>111</v>
      </c>
      <c r="C10" s="22" t="s">
        <v>4933</v>
      </c>
      <c r="D10" s="23">
        <v>0.19989999999999999</v>
      </c>
      <c r="E10" s="22">
        <v>45.5</v>
      </c>
      <c r="F10" s="24">
        <v>0.4646527777777778</v>
      </c>
      <c r="J10" s="24">
        <v>0.46690972222222221</v>
      </c>
      <c r="K10" s="22">
        <v>2</v>
      </c>
      <c r="L10" s="22">
        <v>2317938300</v>
      </c>
      <c r="M10" s="22" t="s">
        <v>17391</v>
      </c>
      <c r="N10" s="22" t="s">
        <v>191</v>
      </c>
      <c r="O10" s="22">
        <v>131074</v>
      </c>
      <c r="P10" s="22">
        <v>17.39</v>
      </c>
      <c r="Q10" s="22">
        <v>971767060</v>
      </c>
      <c r="R10" s="22" t="s">
        <v>17555</v>
      </c>
      <c r="S10" s="22">
        <v>100</v>
      </c>
      <c r="T10" s="23">
        <v>0.46920000000000001</v>
      </c>
      <c r="U10" s="22">
        <v>5.98</v>
      </c>
    </row>
    <row r="11" spans="1:21" x14ac:dyDescent="0.35">
      <c r="A11" s="22" t="s">
        <v>17385</v>
      </c>
      <c r="B11" s="22" t="s">
        <v>111</v>
      </c>
      <c r="C11" s="22" t="s">
        <v>17384</v>
      </c>
      <c r="D11" s="23">
        <v>0.19989999999999999</v>
      </c>
      <c r="E11" s="22">
        <v>37.99</v>
      </c>
      <c r="F11" s="24">
        <v>0.40381944444444445</v>
      </c>
      <c r="J11" s="24">
        <v>0.40381944444444445</v>
      </c>
      <c r="K11" s="22">
        <v>2</v>
      </c>
      <c r="L11" s="22">
        <v>1837432100</v>
      </c>
      <c r="M11" s="22" t="s">
        <v>17383</v>
      </c>
      <c r="N11" s="22" t="s">
        <v>191</v>
      </c>
      <c r="O11" s="22">
        <v>131074</v>
      </c>
      <c r="P11" s="22">
        <v>9.18</v>
      </c>
      <c r="Q11" s="22">
        <v>430525310</v>
      </c>
      <c r="R11" s="22" t="s">
        <v>17554</v>
      </c>
      <c r="S11" s="22">
        <v>100</v>
      </c>
      <c r="T11" s="23">
        <v>0.25059999999999999</v>
      </c>
      <c r="U11" s="22">
        <v>19.84</v>
      </c>
    </row>
    <row r="12" spans="1:21" x14ac:dyDescent="0.35">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17553</v>
      </c>
      <c r="S12" s="22">
        <v>95.56</v>
      </c>
      <c r="T12" s="23">
        <v>0.13519999999999999</v>
      </c>
      <c r="U12" s="22">
        <v>4.67</v>
      </c>
    </row>
    <row r="13" spans="1:21" x14ac:dyDescent="0.35">
      <c r="A13" s="22" t="s">
        <v>1764</v>
      </c>
      <c r="B13" s="22" t="s">
        <v>111</v>
      </c>
      <c r="C13" s="22" t="s">
        <v>1961</v>
      </c>
      <c r="D13" s="23">
        <v>9.98E-2</v>
      </c>
      <c r="E13" s="22">
        <v>13.22</v>
      </c>
      <c r="F13" s="24">
        <v>0.39687499999999998</v>
      </c>
      <c r="J13" s="24">
        <v>0.39687499999999998</v>
      </c>
      <c r="K13" s="22">
        <v>2</v>
      </c>
      <c r="L13" s="22">
        <v>4949517400</v>
      </c>
      <c r="M13" s="22" t="s">
        <v>17552</v>
      </c>
      <c r="N13" s="22" t="s">
        <v>191</v>
      </c>
      <c r="O13" s="22">
        <v>196612</v>
      </c>
      <c r="P13" s="22">
        <v>49.93</v>
      </c>
      <c r="Q13" s="22">
        <v>257125840</v>
      </c>
      <c r="R13" s="22" t="s">
        <v>15274</v>
      </c>
      <c r="S13" s="22">
        <v>100</v>
      </c>
      <c r="T13" s="23">
        <v>5.3699999999999998E-2</v>
      </c>
      <c r="U13" s="22">
        <v>52.75</v>
      </c>
    </row>
    <row r="14" spans="1:21" x14ac:dyDescent="0.35">
      <c r="A14" s="22" t="s">
        <v>1275</v>
      </c>
      <c r="B14" s="22" t="s">
        <v>111</v>
      </c>
      <c r="C14" s="22" t="s">
        <v>1276</v>
      </c>
      <c r="D14" s="23">
        <v>0.10009999999999999</v>
      </c>
      <c r="E14" s="22">
        <v>20.89</v>
      </c>
      <c r="F14" s="24">
        <v>0.46482638888888889</v>
      </c>
      <c r="J14" s="24">
        <v>0.59052083333333338</v>
      </c>
      <c r="K14" s="22">
        <v>2</v>
      </c>
      <c r="L14" s="22">
        <v>7650516000</v>
      </c>
      <c r="M14" s="22" t="s">
        <v>17551</v>
      </c>
      <c r="N14" s="22" t="s">
        <v>191</v>
      </c>
      <c r="O14" s="22">
        <v>131074</v>
      </c>
      <c r="P14" s="22">
        <v>6.68</v>
      </c>
      <c r="Q14" s="22">
        <v>2174992700</v>
      </c>
      <c r="R14" s="22" t="s">
        <v>17550</v>
      </c>
      <c r="S14" s="22">
        <v>100</v>
      </c>
      <c r="T14" s="23">
        <v>0.30180000000000001</v>
      </c>
      <c r="U14" s="22">
        <v>3.04</v>
      </c>
    </row>
    <row r="15" spans="1:21" x14ac:dyDescent="0.35">
      <c r="A15" s="22" t="s">
        <v>1758</v>
      </c>
      <c r="B15" s="22" t="s">
        <v>111</v>
      </c>
      <c r="C15" s="22" t="s">
        <v>1759</v>
      </c>
      <c r="D15" s="23">
        <v>0.1002</v>
      </c>
      <c r="E15" s="22">
        <v>16.579999999999998</v>
      </c>
      <c r="F15" s="24">
        <v>0.39583333333333331</v>
      </c>
      <c r="J15" s="24">
        <v>0.39583333333333331</v>
      </c>
      <c r="K15" s="22">
        <v>2</v>
      </c>
      <c r="L15" s="22">
        <v>4200320000</v>
      </c>
      <c r="M15" s="22" t="s">
        <v>17354</v>
      </c>
      <c r="N15" s="22" t="s">
        <v>193</v>
      </c>
      <c r="O15" s="22">
        <v>131074</v>
      </c>
      <c r="P15" s="22">
        <v>8.69</v>
      </c>
      <c r="Q15" s="22">
        <v>56376128</v>
      </c>
      <c r="R15" s="22" t="s">
        <v>16203</v>
      </c>
      <c r="S15" s="22">
        <v>100</v>
      </c>
      <c r="T15" s="23">
        <v>1.34E-2</v>
      </c>
      <c r="U15" s="22">
        <v>384.84</v>
      </c>
    </row>
    <row r="16" spans="1:21" x14ac:dyDescent="0.35">
      <c r="A16" s="22" t="s">
        <v>466</v>
      </c>
      <c r="B16" s="22" t="s">
        <v>111</v>
      </c>
      <c r="C16" s="22" t="s">
        <v>467</v>
      </c>
      <c r="D16" s="23">
        <v>9.9900000000000003E-2</v>
      </c>
      <c r="E16" s="22">
        <v>18.27</v>
      </c>
      <c r="F16" s="24">
        <v>0.40642361111111114</v>
      </c>
      <c r="J16" s="24">
        <v>0.40642361111111114</v>
      </c>
      <c r="K16" s="22">
        <v>2</v>
      </c>
      <c r="L16" s="22">
        <v>10603186800</v>
      </c>
      <c r="M16" s="22" t="s">
        <v>17350</v>
      </c>
      <c r="N16" s="22" t="s">
        <v>191</v>
      </c>
      <c r="O16" s="22">
        <v>131074</v>
      </c>
      <c r="P16" s="22">
        <v>4.8</v>
      </c>
      <c r="Q16" s="22">
        <v>1400331500</v>
      </c>
      <c r="R16" s="22" t="s">
        <v>17099</v>
      </c>
      <c r="S16" s="22">
        <v>100</v>
      </c>
      <c r="T16" s="23">
        <v>0.1391</v>
      </c>
      <c r="U16" s="22">
        <v>12.68</v>
      </c>
    </row>
    <row r="17" spans="1:21" x14ac:dyDescent="0.35">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17549</v>
      </c>
      <c r="S17" s="22">
        <v>94.34</v>
      </c>
      <c r="T17" s="23">
        <v>0.1091</v>
      </c>
      <c r="U17" s="22">
        <v>19.53</v>
      </c>
    </row>
    <row r="18" spans="1:21" x14ac:dyDescent="0.35">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17548</v>
      </c>
      <c r="S18" s="22">
        <v>98.29</v>
      </c>
      <c r="T18" s="23">
        <v>0.26939999999999997</v>
      </c>
      <c r="U18" s="22">
        <v>9.43</v>
      </c>
    </row>
    <row r="19" spans="1:21" x14ac:dyDescent="0.35">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17547</v>
      </c>
      <c r="S19" s="22">
        <v>100</v>
      </c>
      <c r="T19" s="23">
        <v>0.32619999999999999</v>
      </c>
      <c r="U19" s="22">
        <v>4.09</v>
      </c>
    </row>
    <row r="20" spans="1:21" x14ac:dyDescent="0.35">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17546</v>
      </c>
      <c r="S20" s="22">
        <v>100</v>
      </c>
      <c r="T20" s="23">
        <v>0.32840000000000003</v>
      </c>
      <c r="U20" s="22">
        <v>1.54</v>
      </c>
    </row>
    <row r="21" spans="1:21" x14ac:dyDescent="0.35">
      <c r="A21" s="22" t="s">
        <v>17545</v>
      </c>
      <c r="B21" s="22" t="s">
        <v>111</v>
      </c>
      <c r="C21" s="22" t="s">
        <v>17544</v>
      </c>
      <c r="D21" s="23">
        <v>0.2</v>
      </c>
      <c r="E21" s="22">
        <v>27.12</v>
      </c>
      <c r="F21" s="24">
        <v>0.40086805555555555</v>
      </c>
      <c r="I21" s="2" t="e">
        <f>AVERAGE((H21-G21)*100/H21)</f>
        <v>#DIV/0!</v>
      </c>
      <c r="J21" s="24">
        <v>0.40086805555555555</v>
      </c>
      <c r="K21" s="22">
        <v>1</v>
      </c>
      <c r="L21" s="22">
        <v>1485537300</v>
      </c>
      <c r="M21" s="22" t="s">
        <v>17543</v>
      </c>
      <c r="N21" s="22" t="s">
        <v>191</v>
      </c>
      <c r="O21" s="22">
        <v>65537</v>
      </c>
      <c r="P21" s="22">
        <v>0</v>
      </c>
      <c r="Q21" s="22">
        <v>383014090</v>
      </c>
      <c r="R21" s="22" t="s">
        <v>15106</v>
      </c>
      <c r="S21" s="22">
        <v>97.84</v>
      </c>
      <c r="T21" s="23">
        <v>0.26910000000000001</v>
      </c>
      <c r="U21" s="22">
        <v>34.369999999999997</v>
      </c>
    </row>
    <row r="22" spans="1:21" x14ac:dyDescent="0.35">
      <c r="A22" s="22" t="s">
        <v>17542</v>
      </c>
      <c r="B22" s="22" t="s">
        <v>111</v>
      </c>
      <c r="C22" s="22" t="s">
        <v>17541</v>
      </c>
      <c r="D22" s="23">
        <v>0.2</v>
      </c>
      <c r="E22" s="22">
        <v>50.53</v>
      </c>
      <c r="F22" s="24">
        <v>0.59642361111111108</v>
      </c>
      <c r="J22" s="24">
        <v>0.59642361111111108</v>
      </c>
      <c r="K22" s="22">
        <v>1</v>
      </c>
      <c r="L22" s="22">
        <v>958339600</v>
      </c>
      <c r="M22" s="22" t="s">
        <v>2121</v>
      </c>
      <c r="N22" s="22" t="s">
        <v>191</v>
      </c>
      <c r="O22" s="22">
        <v>65537</v>
      </c>
      <c r="P22" s="22">
        <v>0</v>
      </c>
      <c r="Q22" s="22">
        <v>443654990</v>
      </c>
      <c r="R22" s="22" t="s">
        <v>17540</v>
      </c>
      <c r="S22" s="22">
        <v>99.75</v>
      </c>
      <c r="T22" s="23">
        <v>0.50029999999999997</v>
      </c>
      <c r="U22" s="22">
        <v>11.76</v>
      </c>
    </row>
    <row r="23" spans="1:21" x14ac:dyDescent="0.35">
      <c r="A23" s="22" t="s">
        <v>17539</v>
      </c>
      <c r="B23" s="22" t="s">
        <v>111</v>
      </c>
      <c r="C23" s="22" t="s">
        <v>17538</v>
      </c>
      <c r="D23" s="23">
        <v>0.2</v>
      </c>
      <c r="E23" s="22">
        <v>51.06</v>
      </c>
      <c r="F23" s="24">
        <v>0.59920138888888885</v>
      </c>
      <c r="I23" s="2" t="e">
        <f>AVERAGE((H23-G23)*100/H23)</f>
        <v>#DIV/0!</v>
      </c>
      <c r="J23" s="24">
        <v>0.59920138888888885</v>
      </c>
      <c r="K23" s="22">
        <v>1</v>
      </c>
      <c r="L23" s="22">
        <v>1021200000</v>
      </c>
      <c r="M23" s="22" t="s">
        <v>17537</v>
      </c>
      <c r="N23" s="22" t="s">
        <v>191</v>
      </c>
      <c r="O23" s="22">
        <v>65537</v>
      </c>
      <c r="P23" s="22">
        <v>29.54</v>
      </c>
      <c r="Q23" s="22">
        <v>252209760</v>
      </c>
      <c r="R23" s="22" t="s">
        <v>17536</v>
      </c>
      <c r="S23" s="22">
        <v>100</v>
      </c>
      <c r="T23" s="23">
        <v>0.26950000000000002</v>
      </c>
      <c r="U23" s="22">
        <v>30.04</v>
      </c>
    </row>
    <row r="24" spans="1:21" x14ac:dyDescent="0.35">
      <c r="A24" s="22" t="s">
        <v>2810</v>
      </c>
      <c r="B24" s="22" t="s">
        <v>111</v>
      </c>
      <c r="C24" s="22" t="s">
        <v>2809</v>
      </c>
      <c r="D24" s="23">
        <v>0.2001</v>
      </c>
      <c r="E24" s="22">
        <v>36.94</v>
      </c>
      <c r="F24" s="24">
        <v>0.56033564814814818</v>
      </c>
      <c r="J24" s="24">
        <v>0.56033564814814818</v>
      </c>
      <c r="K24" s="22">
        <v>1</v>
      </c>
      <c r="L24" s="22">
        <v>2839219700</v>
      </c>
      <c r="M24" s="22" t="s">
        <v>17535</v>
      </c>
      <c r="N24" s="22" t="s">
        <v>191</v>
      </c>
      <c r="O24" s="22">
        <v>65537</v>
      </c>
      <c r="P24" s="22">
        <v>41.57</v>
      </c>
      <c r="Q24" s="22">
        <v>488798550</v>
      </c>
      <c r="R24" s="22" t="s">
        <v>17534</v>
      </c>
      <c r="S24" s="22">
        <v>100</v>
      </c>
      <c r="T24" s="23">
        <v>0.18360000000000001</v>
      </c>
      <c r="U24" s="22">
        <v>18.89</v>
      </c>
    </row>
    <row r="25" spans="1:21" x14ac:dyDescent="0.35">
      <c r="A25" s="22" t="s">
        <v>17107</v>
      </c>
      <c r="B25" s="22" t="s">
        <v>111</v>
      </c>
      <c r="C25" s="22" t="s">
        <v>17106</v>
      </c>
      <c r="D25" s="23">
        <v>0.20039999999999999</v>
      </c>
      <c r="E25" s="22">
        <v>12.94</v>
      </c>
      <c r="F25" s="24">
        <v>0.5945138888888889</v>
      </c>
      <c r="J25" s="24">
        <v>0.5945138888888889</v>
      </c>
      <c r="K25" s="22">
        <v>1</v>
      </c>
      <c r="L25" s="22">
        <v>1639148600</v>
      </c>
      <c r="M25" s="22" t="s">
        <v>17533</v>
      </c>
      <c r="N25" s="22" t="s">
        <v>191</v>
      </c>
      <c r="O25" s="22">
        <v>131076</v>
      </c>
      <c r="P25" s="22">
        <v>33.450000000000003</v>
      </c>
      <c r="Q25" s="22">
        <v>358607640</v>
      </c>
      <c r="R25" s="22" t="s">
        <v>15152</v>
      </c>
      <c r="S25" s="22">
        <v>99.87</v>
      </c>
      <c r="T25" s="23">
        <v>0.24529999999999999</v>
      </c>
      <c r="U25" s="22">
        <v>28.53</v>
      </c>
    </row>
    <row r="26" spans="1:21" x14ac:dyDescent="0.35">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17532</v>
      </c>
      <c r="N26" s="22" t="s">
        <v>191</v>
      </c>
      <c r="O26" s="22">
        <v>65537</v>
      </c>
      <c r="P26" s="22">
        <v>18.579999999999998</v>
      </c>
      <c r="Q26" s="22">
        <v>2611368100</v>
      </c>
      <c r="R26" s="22" t="s">
        <v>17531</v>
      </c>
      <c r="S26" s="22">
        <v>100</v>
      </c>
      <c r="T26" s="23">
        <v>9.5000000000000001E-2</v>
      </c>
      <c r="U26" s="22">
        <v>2.12</v>
      </c>
    </row>
    <row r="27" spans="1:21" x14ac:dyDescent="0.35">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17530</v>
      </c>
      <c r="N27" s="22" t="s">
        <v>191</v>
      </c>
      <c r="O27" s="22">
        <v>65537</v>
      </c>
      <c r="P27" s="22">
        <v>1.36</v>
      </c>
      <c r="Q27" s="22">
        <v>2416122800</v>
      </c>
      <c r="R27" s="22" t="s">
        <v>17529</v>
      </c>
      <c r="S27" s="22">
        <v>100</v>
      </c>
      <c r="T27" s="23">
        <v>0.27729999999999999</v>
      </c>
      <c r="U27" s="22">
        <v>10.33</v>
      </c>
    </row>
    <row r="28" spans="1:21" x14ac:dyDescent="0.35">
      <c r="A28" s="22" t="s">
        <v>16938</v>
      </c>
      <c r="B28" s="22" t="s">
        <v>111</v>
      </c>
      <c r="C28" s="22" t="s">
        <v>16937</v>
      </c>
      <c r="D28" s="23">
        <v>0.1895</v>
      </c>
      <c r="E28" s="22">
        <v>18.14</v>
      </c>
      <c r="F28" s="24">
        <v>0.56155092592592593</v>
      </c>
      <c r="J28" s="24">
        <v>0.61518518518518517</v>
      </c>
      <c r="K28" s="22">
        <v>1</v>
      </c>
      <c r="L28" s="22">
        <v>9096467400</v>
      </c>
      <c r="M28" s="22" t="s">
        <v>17528</v>
      </c>
      <c r="N28" s="22" t="s">
        <v>111</v>
      </c>
      <c r="O28" s="22">
        <v>0</v>
      </c>
      <c r="P28" s="22">
        <v>14.97</v>
      </c>
      <c r="Q28" s="22">
        <v>2461011200</v>
      </c>
      <c r="R28" s="22" t="s">
        <v>111</v>
      </c>
      <c r="S28" s="22">
        <v>100</v>
      </c>
      <c r="T28" s="23">
        <v>0.28039999999999998</v>
      </c>
      <c r="U28" s="22" t="s">
        <v>111</v>
      </c>
    </row>
    <row r="29" spans="1:21" x14ac:dyDescent="0.35">
      <c r="A29" s="22" t="s">
        <v>7016</v>
      </c>
      <c r="B29" s="22" t="s">
        <v>111</v>
      </c>
      <c r="C29" s="22" t="s">
        <v>7015</v>
      </c>
      <c r="D29" s="23">
        <v>0.19989999999999999</v>
      </c>
      <c r="E29" s="22">
        <v>29.53</v>
      </c>
      <c r="F29" s="24">
        <v>0.46517361111111111</v>
      </c>
      <c r="J29" s="24">
        <v>0.46517361111111111</v>
      </c>
      <c r="K29" s="22">
        <v>1</v>
      </c>
      <c r="L29" s="22">
        <v>20612919000</v>
      </c>
      <c r="M29" s="22" t="s">
        <v>17527</v>
      </c>
      <c r="N29" s="22" t="s">
        <v>191</v>
      </c>
      <c r="O29" s="22">
        <v>65537</v>
      </c>
      <c r="P29" s="22">
        <v>40.44</v>
      </c>
      <c r="Q29" s="22">
        <v>2779679900</v>
      </c>
      <c r="R29" s="22" t="s">
        <v>15122</v>
      </c>
      <c r="S29" s="22">
        <v>93.08</v>
      </c>
      <c r="T29" s="23">
        <v>0.1416</v>
      </c>
      <c r="U29" s="22">
        <v>5.07</v>
      </c>
    </row>
    <row r="30" spans="1:21" x14ac:dyDescent="0.35">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35">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17526</v>
      </c>
      <c r="N31" s="22" t="s">
        <v>191</v>
      </c>
      <c r="O31" s="22">
        <v>65537</v>
      </c>
      <c r="P31" s="22">
        <v>14.1</v>
      </c>
      <c r="Q31" s="22">
        <v>1457362800</v>
      </c>
      <c r="R31" s="22" t="s">
        <v>17525</v>
      </c>
      <c r="S31" s="22">
        <v>99.84</v>
      </c>
      <c r="T31" s="23">
        <v>0.30149999999999999</v>
      </c>
      <c r="U31" s="22">
        <v>4.34</v>
      </c>
    </row>
    <row r="32" spans="1:21" x14ac:dyDescent="0.35">
      <c r="A32" s="22" t="s">
        <v>276</v>
      </c>
      <c r="B32" s="22" t="s">
        <v>111</v>
      </c>
      <c r="C32" s="22" t="s">
        <v>277</v>
      </c>
      <c r="D32" s="23">
        <v>0.1</v>
      </c>
      <c r="E32" s="22">
        <v>28.28</v>
      </c>
      <c r="F32" s="24">
        <v>0.5618981481481482</v>
      </c>
      <c r="I32" s="2" t="e">
        <f>AVERAGE((H32-G32)*100/H32)</f>
        <v>#DIV/0!</v>
      </c>
      <c r="J32" s="24">
        <v>0.5618981481481482</v>
      </c>
      <c r="K32" s="22">
        <v>1</v>
      </c>
      <c r="L32" s="22">
        <v>3783242500</v>
      </c>
      <c r="M32" s="22" t="s">
        <v>17524</v>
      </c>
      <c r="N32" s="22" t="s">
        <v>191</v>
      </c>
      <c r="O32" s="22">
        <v>65537</v>
      </c>
      <c r="P32" s="22">
        <v>18.02</v>
      </c>
      <c r="Q32" s="22">
        <v>284744850</v>
      </c>
      <c r="R32" s="22" t="s">
        <v>15250</v>
      </c>
      <c r="S32" s="22">
        <v>100</v>
      </c>
      <c r="T32" s="23">
        <v>7.7899999999999997E-2</v>
      </c>
      <c r="U32" s="22">
        <v>40.549999999999997</v>
      </c>
    </row>
    <row r="33" spans="1:21" x14ac:dyDescent="0.35">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17523</v>
      </c>
      <c r="S33" s="22">
        <v>100</v>
      </c>
      <c r="T33" s="23">
        <v>0.37159999999999999</v>
      </c>
      <c r="U33" s="22">
        <v>0.77</v>
      </c>
    </row>
    <row r="34" spans="1:21" x14ac:dyDescent="0.35">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17522</v>
      </c>
      <c r="S34" s="22">
        <v>100</v>
      </c>
      <c r="T34" s="23">
        <v>2.81E-2</v>
      </c>
      <c r="U34" s="22">
        <v>12.32</v>
      </c>
    </row>
    <row r="35" spans="1:21" x14ac:dyDescent="0.35">
      <c r="A35" s="22" t="s">
        <v>1693</v>
      </c>
      <c r="B35" s="22" t="s">
        <v>111</v>
      </c>
      <c r="C35" s="22" t="s">
        <v>1694</v>
      </c>
      <c r="D35" s="23">
        <v>0.1002</v>
      </c>
      <c r="E35" s="22">
        <v>22.29</v>
      </c>
      <c r="F35" s="24">
        <v>0.56224537037037037</v>
      </c>
      <c r="J35" s="24">
        <v>0.58635416666666662</v>
      </c>
      <c r="K35" s="22">
        <v>1</v>
      </c>
      <c r="L35" s="22">
        <v>9016561100</v>
      </c>
      <c r="M35" s="22" t="s">
        <v>17521</v>
      </c>
      <c r="N35" s="22" t="s">
        <v>191</v>
      </c>
      <c r="O35" s="22">
        <v>65537</v>
      </c>
      <c r="P35" s="22">
        <v>43.64</v>
      </c>
      <c r="Q35" s="22">
        <v>1258185300</v>
      </c>
      <c r="R35" s="22" t="s">
        <v>17520</v>
      </c>
      <c r="S35" s="22">
        <v>94.5</v>
      </c>
      <c r="T35" s="23">
        <v>0.1429</v>
      </c>
      <c r="U35" s="22">
        <v>2.89</v>
      </c>
    </row>
    <row r="36" spans="1:21" x14ac:dyDescent="0.35">
      <c r="A36" s="22" t="s">
        <v>1325</v>
      </c>
      <c r="B36" s="22" t="s">
        <v>111</v>
      </c>
      <c r="C36" s="22" t="s">
        <v>1326</v>
      </c>
      <c r="D36" s="23">
        <v>0.10059999999999999</v>
      </c>
      <c r="E36" s="22">
        <v>9.74</v>
      </c>
      <c r="F36" s="24">
        <v>0.43040509259259258</v>
      </c>
      <c r="J36" s="24">
        <v>0.60204861111111108</v>
      </c>
      <c r="K36" s="22">
        <v>1</v>
      </c>
      <c r="L36" s="22">
        <v>5656992100</v>
      </c>
      <c r="M36" s="22" t="s">
        <v>17519</v>
      </c>
      <c r="N36" s="22" t="s">
        <v>191</v>
      </c>
      <c r="O36" s="22">
        <v>65537</v>
      </c>
      <c r="P36" s="22">
        <v>44.69</v>
      </c>
      <c r="Q36" s="22">
        <v>468259110</v>
      </c>
      <c r="R36" s="22" t="s">
        <v>17518</v>
      </c>
      <c r="S36" s="22">
        <v>93.59</v>
      </c>
      <c r="T36" s="23">
        <v>8.4599999999999995E-2</v>
      </c>
      <c r="U36" s="22">
        <v>9.83</v>
      </c>
    </row>
    <row r="37" spans="1:21" x14ac:dyDescent="0.35">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17517</v>
      </c>
      <c r="N37" s="22" t="s">
        <v>191</v>
      </c>
      <c r="O37" s="22">
        <v>65537</v>
      </c>
      <c r="P37" s="22">
        <v>29.44</v>
      </c>
      <c r="Q37" s="22">
        <v>94318790</v>
      </c>
      <c r="R37" s="22" t="s">
        <v>17516</v>
      </c>
      <c r="S37" s="22">
        <v>67.23</v>
      </c>
      <c r="T37" s="23">
        <v>3.6499999999999998E-2</v>
      </c>
      <c r="U37" s="22">
        <v>31.8</v>
      </c>
    </row>
    <row r="38" spans="1:21" x14ac:dyDescent="0.35">
      <c r="A38" s="22" t="s">
        <v>3819</v>
      </c>
      <c r="B38" s="22" t="s">
        <v>111</v>
      </c>
      <c r="C38" s="22" t="s">
        <v>3818</v>
      </c>
      <c r="D38" s="23">
        <v>9.8900000000000002E-2</v>
      </c>
      <c r="E38" s="22">
        <v>4.1100000000000003</v>
      </c>
      <c r="F38" s="24">
        <v>0.40225694444444443</v>
      </c>
      <c r="J38" s="24">
        <v>0.40225694444444443</v>
      </c>
      <c r="K38" s="22">
        <v>1</v>
      </c>
      <c r="L38" s="22">
        <v>2089110600</v>
      </c>
      <c r="M38" s="22" t="s">
        <v>17515</v>
      </c>
      <c r="N38" s="22" t="s">
        <v>191</v>
      </c>
      <c r="O38" s="22">
        <v>65537</v>
      </c>
      <c r="P38" s="22">
        <v>27.47</v>
      </c>
      <c r="Q38" s="22">
        <v>84557967</v>
      </c>
      <c r="R38" s="22" t="s">
        <v>17514</v>
      </c>
      <c r="S38" s="22">
        <v>60.21</v>
      </c>
      <c r="T38" s="23">
        <v>4.1099999999999998E-2</v>
      </c>
      <c r="U38" s="22">
        <v>72.22</v>
      </c>
    </row>
    <row r="39" spans="1:21" x14ac:dyDescent="0.35">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35">
      <c r="A40" s="22" t="s">
        <v>4716</v>
      </c>
      <c r="B40" s="22" t="s">
        <v>111</v>
      </c>
      <c r="C40" s="22" t="s">
        <v>4715</v>
      </c>
      <c r="D40" s="23">
        <v>0.10009999999999999</v>
      </c>
      <c r="E40" s="22">
        <v>38.15</v>
      </c>
      <c r="F40" s="24">
        <v>0.43972222222222224</v>
      </c>
      <c r="J40" s="24">
        <v>0.43972222222222224</v>
      </c>
      <c r="K40" s="22">
        <v>1</v>
      </c>
      <c r="L40" s="22">
        <v>15291694000</v>
      </c>
      <c r="M40" s="22" t="s">
        <v>17513</v>
      </c>
      <c r="N40" s="22" t="s">
        <v>191</v>
      </c>
      <c r="O40" s="22">
        <v>65537</v>
      </c>
      <c r="P40" s="22">
        <v>26.7</v>
      </c>
      <c r="Q40" s="22">
        <v>1622425000</v>
      </c>
      <c r="R40" s="22" t="s">
        <v>14980</v>
      </c>
      <c r="S40" s="22">
        <v>100</v>
      </c>
      <c r="T40" s="23">
        <v>0.1099</v>
      </c>
      <c r="U40" s="22">
        <v>6.35</v>
      </c>
    </row>
    <row r="41" spans="1:21" x14ac:dyDescent="0.35">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17512</v>
      </c>
      <c r="N41" s="22" t="s">
        <v>191</v>
      </c>
      <c r="O41" s="22">
        <v>65537</v>
      </c>
      <c r="P41" s="22">
        <v>4.1399999999999997</v>
      </c>
      <c r="Q41" s="22">
        <v>233704080</v>
      </c>
      <c r="R41" s="22" t="s">
        <v>17511</v>
      </c>
      <c r="S41" s="22">
        <v>47.78</v>
      </c>
      <c r="T41" s="23">
        <v>3.0700000000000002E-2</v>
      </c>
      <c r="U41" s="22">
        <v>32.299999999999997</v>
      </c>
    </row>
    <row r="42" spans="1:21" x14ac:dyDescent="0.35">
      <c r="A42" s="22" t="s">
        <v>4433</v>
      </c>
      <c r="B42" s="22" t="s">
        <v>111</v>
      </c>
      <c r="C42" s="22" t="s">
        <v>4432</v>
      </c>
      <c r="D42" s="23">
        <v>0.1</v>
      </c>
      <c r="E42" s="22">
        <v>33.21</v>
      </c>
      <c r="F42" s="24">
        <v>0.45356481481481481</v>
      </c>
      <c r="J42" s="24">
        <v>0.45877314814814812</v>
      </c>
      <c r="K42" s="22">
        <v>1</v>
      </c>
      <c r="L42" s="22">
        <v>37453036000</v>
      </c>
      <c r="M42" s="22" t="s">
        <v>17510</v>
      </c>
      <c r="N42" s="22" t="s">
        <v>191</v>
      </c>
      <c r="O42" s="22">
        <v>458760</v>
      </c>
      <c r="P42" s="22">
        <v>3.55</v>
      </c>
      <c r="Q42" s="22">
        <v>13064592400</v>
      </c>
      <c r="R42" s="22" t="s">
        <v>17509</v>
      </c>
      <c r="S42" s="22">
        <v>100</v>
      </c>
      <c r="T42" s="23">
        <v>0.36459999999999998</v>
      </c>
      <c r="U42" s="22">
        <v>4.26</v>
      </c>
    </row>
    <row r="43" spans="1:21" x14ac:dyDescent="0.35">
      <c r="A43" s="22" t="s">
        <v>17508</v>
      </c>
      <c r="B43" s="22" t="s">
        <v>111</v>
      </c>
      <c r="C43" s="22" t="s">
        <v>17507</v>
      </c>
      <c r="D43" s="23">
        <v>0.10009999999999999</v>
      </c>
      <c r="E43" s="22">
        <v>10.33</v>
      </c>
      <c r="F43" s="24">
        <v>0.40190972222222221</v>
      </c>
      <c r="J43" s="24">
        <v>0.40190972222222221</v>
      </c>
      <c r="K43" s="22">
        <v>1</v>
      </c>
      <c r="L43" s="22">
        <v>8454492600</v>
      </c>
      <c r="M43" s="22" t="s">
        <v>17506</v>
      </c>
      <c r="N43" s="22" t="s">
        <v>191</v>
      </c>
      <c r="O43" s="22">
        <v>65537</v>
      </c>
      <c r="P43" s="22">
        <v>40.47</v>
      </c>
      <c r="Q43" s="22">
        <v>429912760</v>
      </c>
      <c r="R43" s="22" t="s">
        <v>17505</v>
      </c>
      <c r="S43" s="22">
        <v>76.59</v>
      </c>
      <c r="T43" s="23">
        <v>5.1400000000000001E-2</v>
      </c>
      <c r="U43" s="22">
        <v>17.899999999999999</v>
      </c>
    </row>
    <row r="44" spans="1:21" x14ac:dyDescent="0.35">
      <c r="A44" s="22" t="s">
        <v>2475</v>
      </c>
      <c r="B44" s="22" t="s">
        <v>111</v>
      </c>
      <c r="C44" s="22" t="s">
        <v>2474</v>
      </c>
      <c r="D44" s="23">
        <v>0.1003</v>
      </c>
      <c r="E44" s="22">
        <v>4.0599999999999996</v>
      </c>
      <c r="F44" s="24">
        <v>0.39618055555555554</v>
      </c>
      <c r="J44" s="24">
        <v>0.39618055555555554</v>
      </c>
      <c r="K44" s="22">
        <v>1</v>
      </c>
      <c r="L44" s="22">
        <v>1755851700</v>
      </c>
      <c r="M44" s="22" t="s">
        <v>17504</v>
      </c>
      <c r="N44" s="22" t="s">
        <v>191</v>
      </c>
      <c r="O44" s="22">
        <v>65537</v>
      </c>
      <c r="P44" s="22">
        <v>38.950000000000003</v>
      </c>
      <c r="Q44" s="22">
        <v>57584314</v>
      </c>
      <c r="R44" s="22" t="s">
        <v>17503</v>
      </c>
      <c r="S44" s="22">
        <v>87.16</v>
      </c>
      <c r="T44" s="23">
        <v>3.3000000000000002E-2</v>
      </c>
      <c r="U44" s="22">
        <v>54.23</v>
      </c>
    </row>
    <row r="45" spans="1:21" x14ac:dyDescent="0.35">
      <c r="A45" s="22" t="s">
        <v>2482</v>
      </c>
      <c r="B45" s="22" t="s">
        <v>111</v>
      </c>
      <c r="C45" s="22" t="s">
        <v>2481</v>
      </c>
      <c r="D45" s="23">
        <v>0.1003</v>
      </c>
      <c r="E45" s="22">
        <v>15.9</v>
      </c>
      <c r="F45" s="24">
        <v>0.44609953703703703</v>
      </c>
      <c r="J45" s="24">
        <v>0.58930555555555553</v>
      </c>
      <c r="K45" s="22">
        <v>1</v>
      </c>
      <c r="L45" s="22">
        <v>4167072000</v>
      </c>
      <c r="M45" s="22" t="s">
        <v>17502</v>
      </c>
      <c r="N45" s="22" t="s">
        <v>191</v>
      </c>
      <c r="O45" s="22">
        <v>65537</v>
      </c>
      <c r="P45" s="22">
        <v>18.260000000000002</v>
      </c>
      <c r="Q45" s="22">
        <v>1392558600</v>
      </c>
      <c r="R45" s="22" t="s">
        <v>17501</v>
      </c>
      <c r="S45" s="22">
        <v>100</v>
      </c>
      <c r="T45" s="23">
        <v>0.34399999999999997</v>
      </c>
      <c r="U45" s="22">
        <v>2.4900000000000002</v>
      </c>
    </row>
    <row r="46" spans="1:21" x14ac:dyDescent="0.35">
      <c r="A46" s="22" t="s">
        <v>1464</v>
      </c>
      <c r="B46" s="22" t="s">
        <v>111</v>
      </c>
      <c r="C46" s="22" t="s">
        <v>1465</v>
      </c>
      <c r="D46" s="23">
        <v>9.9900000000000003E-2</v>
      </c>
      <c r="E46" s="22">
        <v>21.46</v>
      </c>
      <c r="F46" s="24">
        <v>0.59225694444444443</v>
      </c>
      <c r="J46" s="24">
        <v>0.59225694444444443</v>
      </c>
      <c r="K46" s="22">
        <v>1</v>
      </c>
      <c r="L46" s="22">
        <v>5401662600</v>
      </c>
      <c r="M46" s="22" t="s">
        <v>17500</v>
      </c>
      <c r="N46" s="22" t="s">
        <v>191</v>
      </c>
      <c r="O46" s="22">
        <v>65537</v>
      </c>
      <c r="P46" s="22">
        <v>50.49</v>
      </c>
      <c r="Q46" s="22">
        <v>564705190</v>
      </c>
      <c r="R46" s="22" t="s">
        <v>14632</v>
      </c>
      <c r="S46" s="22">
        <v>87.94</v>
      </c>
      <c r="T46" s="23">
        <v>0.1111</v>
      </c>
      <c r="U46" s="22">
        <v>16.86</v>
      </c>
    </row>
    <row r="47" spans="1:21" x14ac:dyDescent="0.35">
      <c r="A47" s="22" t="s">
        <v>4099</v>
      </c>
      <c r="B47" s="22" t="s">
        <v>111</v>
      </c>
      <c r="C47" s="22" t="s">
        <v>4098</v>
      </c>
      <c r="D47" s="23">
        <v>9.98E-2</v>
      </c>
      <c r="E47" s="22">
        <v>6.5</v>
      </c>
      <c r="F47" s="24">
        <v>0.39895833333333336</v>
      </c>
      <c r="J47" s="24">
        <v>0.39895833333333336</v>
      </c>
      <c r="K47" s="22">
        <v>1</v>
      </c>
      <c r="L47" s="22">
        <v>25170917000</v>
      </c>
      <c r="M47" s="22" t="s">
        <v>17499</v>
      </c>
      <c r="N47" s="22" t="s">
        <v>191</v>
      </c>
      <c r="O47" s="22">
        <v>262150</v>
      </c>
      <c r="P47" s="22">
        <v>38.89</v>
      </c>
      <c r="Q47" s="22">
        <v>869980100</v>
      </c>
      <c r="R47" s="22" t="s">
        <v>14931</v>
      </c>
      <c r="S47" s="22">
        <v>100</v>
      </c>
      <c r="T47" s="23">
        <v>3.5499999999999997E-2</v>
      </c>
      <c r="U47" s="22">
        <v>22.55</v>
      </c>
    </row>
    <row r="48" spans="1:21" x14ac:dyDescent="0.35">
      <c r="A48" s="22" t="s">
        <v>2974</v>
      </c>
      <c r="B48" s="22" t="s">
        <v>111</v>
      </c>
      <c r="C48" s="22" t="s">
        <v>2973</v>
      </c>
      <c r="D48" s="23">
        <v>0.1007</v>
      </c>
      <c r="E48" s="22">
        <v>6.34</v>
      </c>
      <c r="F48" s="24">
        <v>0.39704861111111112</v>
      </c>
      <c r="J48" s="24">
        <v>0.39704861111111112</v>
      </c>
      <c r="K48" s="22">
        <v>1</v>
      </c>
      <c r="L48" s="22">
        <v>8897847800</v>
      </c>
      <c r="M48" s="22" t="s">
        <v>17498</v>
      </c>
      <c r="N48" s="22" t="s">
        <v>191</v>
      </c>
      <c r="O48" s="22">
        <v>65537</v>
      </c>
      <c r="P48" s="22">
        <v>38.049999999999997</v>
      </c>
      <c r="Q48" s="22">
        <v>246502130</v>
      </c>
      <c r="R48" s="22" t="s">
        <v>14259</v>
      </c>
      <c r="S48" s="22">
        <v>71.36</v>
      </c>
      <c r="T48" s="23">
        <v>2.8000000000000001E-2</v>
      </c>
      <c r="U48" s="22">
        <v>45.2</v>
      </c>
    </row>
    <row r="49" spans="1:21" x14ac:dyDescent="0.35">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35">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35">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17497</v>
      </c>
      <c r="S51" s="22">
        <v>99.92</v>
      </c>
      <c r="T51" s="23">
        <v>0.1661</v>
      </c>
      <c r="U51" s="22">
        <v>8.41</v>
      </c>
    </row>
    <row r="52" spans="1:21" x14ac:dyDescent="0.35">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17496</v>
      </c>
      <c r="S52" s="22">
        <v>46.5</v>
      </c>
      <c r="T52" s="23">
        <v>4.1500000000000002E-2</v>
      </c>
      <c r="U52" s="22">
        <v>62.35</v>
      </c>
    </row>
    <row r="53" spans="1:21" x14ac:dyDescent="0.35">
      <c r="A53" s="22" t="s">
        <v>1776</v>
      </c>
      <c r="B53" s="22" t="s">
        <v>111</v>
      </c>
      <c r="C53" s="22" t="s">
        <v>1777</v>
      </c>
      <c r="D53" s="23">
        <v>0.1002</v>
      </c>
      <c r="E53" s="22">
        <v>12.52</v>
      </c>
      <c r="F53" s="24">
        <v>0.41223379629629631</v>
      </c>
      <c r="J53" s="24">
        <v>0.4367476851851852</v>
      </c>
      <c r="K53" s="22">
        <v>1</v>
      </c>
      <c r="L53" s="22">
        <v>11957995900</v>
      </c>
      <c r="M53" s="22" t="s">
        <v>17495</v>
      </c>
      <c r="N53" s="22" t="s">
        <v>191</v>
      </c>
      <c r="O53" s="22">
        <v>65537</v>
      </c>
      <c r="P53" s="22">
        <v>29.25</v>
      </c>
      <c r="Q53" s="22">
        <v>957058950</v>
      </c>
      <c r="R53" s="22" t="s">
        <v>16356</v>
      </c>
      <c r="S53" s="22">
        <v>69.67</v>
      </c>
      <c r="T53" s="23">
        <v>8.1500000000000003E-2</v>
      </c>
      <c r="U53" s="22">
        <v>10.56</v>
      </c>
    </row>
    <row r="54" spans="1:21" x14ac:dyDescent="0.35">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17494</v>
      </c>
      <c r="S54" s="22">
        <v>100</v>
      </c>
      <c r="T54" s="23">
        <v>0.14649999999999999</v>
      </c>
      <c r="U54" s="22">
        <v>12.35</v>
      </c>
    </row>
    <row r="55" spans="1:21" x14ac:dyDescent="0.35">
      <c r="A55" s="22" t="s">
        <v>579</v>
      </c>
      <c r="B55" s="22" t="s">
        <v>111</v>
      </c>
      <c r="C55" s="22" t="s">
        <v>580</v>
      </c>
      <c r="D55" s="23">
        <v>0.1</v>
      </c>
      <c r="E55" s="22">
        <v>23.97</v>
      </c>
      <c r="F55" s="24">
        <v>0.39652777777777776</v>
      </c>
      <c r="J55" s="24">
        <v>0.40381944444444445</v>
      </c>
      <c r="K55" s="22">
        <v>1</v>
      </c>
      <c r="L55" s="22">
        <v>15454989000</v>
      </c>
      <c r="M55" s="22" t="s">
        <v>17493</v>
      </c>
      <c r="N55" s="22" t="s">
        <v>191</v>
      </c>
      <c r="O55" s="22">
        <v>65537</v>
      </c>
      <c r="P55" s="22">
        <v>40.78</v>
      </c>
      <c r="Q55" s="22">
        <v>1143875670</v>
      </c>
      <c r="R55" s="22" t="s">
        <v>17099</v>
      </c>
      <c r="S55" s="22">
        <v>100</v>
      </c>
      <c r="T55" s="23">
        <v>7.4899999999999994E-2</v>
      </c>
      <c r="U55" s="22">
        <v>16.12</v>
      </c>
    </row>
    <row r="56" spans="1:21" x14ac:dyDescent="0.35">
      <c r="A56" s="22" t="s">
        <v>7043</v>
      </c>
      <c r="B56" s="22" t="s">
        <v>111</v>
      </c>
      <c r="C56" s="22" t="s">
        <v>7042</v>
      </c>
      <c r="D56" s="23">
        <v>0.2001</v>
      </c>
      <c r="E56" s="22">
        <v>51.16</v>
      </c>
      <c r="F56" s="24">
        <v>0.54233796296296299</v>
      </c>
      <c r="J56" s="24">
        <v>0.54233796296296299</v>
      </c>
      <c r="K56" s="22">
        <v>1</v>
      </c>
      <c r="L56" s="22">
        <v>2360927300</v>
      </c>
      <c r="M56" s="22" t="s">
        <v>17492</v>
      </c>
      <c r="N56" s="22" t="s">
        <v>191</v>
      </c>
      <c r="O56" s="22">
        <v>65537</v>
      </c>
      <c r="P56" s="22">
        <v>33.229999999999997</v>
      </c>
      <c r="Q56" s="22">
        <v>503180340</v>
      </c>
      <c r="R56" s="22" t="s">
        <v>17491</v>
      </c>
      <c r="S56" s="22">
        <v>100</v>
      </c>
      <c r="T56" s="23">
        <v>0.2306</v>
      </c>
      <c r="U56" s="22">
        <v>8</v>
      </c>
    </row>
    <row r="57" spans="1:21" x14ac:dyDescent="0.35">
      <c r="A57" s="22" t="s">
        <v>17490</v>
      </c>
      <c r="B57" s="22" t="s">
        <v>111</v>
      </c>
      <c r="C57" s="22" t="s">
        <v>17489</v>
      </c>
      <c r="D57" s="23">
        <v>0.20019999999999999</v>
      </c>
      <c r="E57" s="22">
        <v>25.6</v>
      </c>
      <c r="F57" s="24">
        <v>0.40815972222222224</v>
      </c>
      <c r="J57" s="24">
        <v>0.40815972222222224</v>
      </c>
      <c r="K57" s="22">
        <v>1</v>
      </c>
      <c r="L57" s="22">
        <v>2395333100</v>
      </c>
      <c r="M57" s="22" t="s">
        <v>17488</v>
      </c>
      <c r="N57" s="22" t="s">
        <v>191</v>
      </c>
      <c r="O57" s="22">
        <v>65537</v>
      </c>
      <c r="P57" s="22">
        <v>32.24</v>
      </c>
      <c r="Q57" s="22">
        <v>174796080</v>
      </c>
      <c r="R57" s="22" t="s">
        <v>17487</v>
      </c>
      <c r="S57" s="22">
        <v>100</v>
      </c>
      <c r="T57" s="23">
        <v>7.7100000000000002E-2</v>
      </c>
      <c r="U57" s="22">
        <v>22.88</v>
      </c>
    </row>
    <row r="58" spans="1:21" x14ac:dyDescent="0.35">
      <c r="A58" s="22" t="s">
        <v>17486</v>
      </c>
      <c r="B58" s="22" t="s">
        <v>111</v>
      </c>
      <c r="C58" s="22" t="s">
        <v>17485</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17484</v>
      </c>
      <c r="S58" s="22">
        <v>100</v>
      </c>
      <c r="T58" s="23">
        <v>8.6599999999999996E-2</v>
      </c>
      <c r="U58" s="22">
        <v>7.37</v>
      </c>
    </row>
    <row r="59" spans="1:21" x14ac:dyDescent="0.35">
      <c r="A59" s="22" t="s">
        <v>17483</v>
      </c>
      <c r="B59" s="22" t="s">
        <v>111</v>
      </c>
      <c r="C59" s="22" t="s">
        <v>17482</v>
      </c>
      <c r="D59" s="23">
        <v>0.2</v>
      </c>
      <c r="E59" s="22">
        <v>17.100000000000001</v>
      </c>
      <c r="F59" s="24">
        <v>0.56137731481481479</v>
      </c>
      <c r="J59" s="24">
        <v>0.56137731481481479</v>
      </c>
      <c r="K59" s="22">
        <v>1</v>
      </c>
      <c r="L59" s="22">
        <v>7117020000</v>
      </c>
      <c r="M59" s="22" t="s">
        <v>17481</v>
      </c>
      <c r="N59" s="22" t="s">
        <v>191</v>
      </c>
      <c r="O59" s="22">
        <v>65537</v>
      </c>
      <c r="P59" s="22">
        <v>24.49</v>
      </c>
      <c r="Q59" s="22">
        <v>271917880</v>
      </c>
      <c r="R59" s="22" t="s">
        <v>17480</v>
      </c>
      <c r="S59" s="22">
        <v>100</v>
      </c>
      <c r="T59" s="23">
        <v>4.1000000000000002E-2</v>
      </c>
      <c r="U59" s="22">
        <v>7.53</v>
      </c>
    </row>
    <row r="60" spans="1:21" x14ac:dyDescent="0.35">
      <c r="A60" s="22" t="s">
        <v>4342</v>
      </c>
      <c r="B60" s="22" t="s">
        <v>111</v>
      </c>
      <c r="C60" s="22" t="s">
        <v>4341</v>
      </c>
      <c r="D60" s="23">
        <v>0.19989999999999999</v>
      </c>
      <c r="E60" s="22">
        <v>35.54</v>
      </c>
      <c r="F60" s="24">
        <v>0.39861111111111114</v>
      </c>
      <c r="J60" s="24">
        <v>0.41525462962962961</v>
      </c>
      <c r="K60" s="22">
        <v>1</v>
      </c>
      <c r="L60" s="22">
        <v>3587835400</v>
      </c>
      <c r="M60" s="22" t="s">
        <v>17479</v>
      </c>
      <c r="N60" s="22" t="s">
        <v>191</v>
      </c>
      <c r="O60" s="22">
        <v>65537</v>
      </c>
      <c r="P60" s="22">
        <v>50.71</v>
      </c>
      <c r="Q60" s="22">
        <v>319408080</v>
      </c>
      <c r="R60" s="22" t="s">
        <v>17478</v>
      </c>
      <c r="S60" s="22">
        <v>100</v>
      </c>
      <c r="T60" s="23">
        <v>9.0800000000000006E-2</v>
      </c>
      <c r="U60" s="22">
        <v>18.41</v>
      </c>
    </row>
    <row r="61" spans="1:21" x14ac:dyDescent="0.35">
      <c r="A61" s="22" t="s">
        <v>2966</v>
      </c>
      <c r="B61" s="22" t="s">
        <v>111</v>
      </c>
      <c r="C61" s="22" t="s">
        <v>2965</v>
      </c>
      <c r="D61" s="23">
        <v>0.10009999999999999</v>
      </c>
      <c r="E61" s="22">
        <v>14.73</v>
      </c>
      <c r="F61" s="24">
        <v>0.40243055555555557</v>
      </c>
      <c r="J61" s="24">
        <v>0.54181712962962958</v>
      </c>
      <c r="K61" s="22">
        <v>1</v>
      </c>
      <c r="L61" s="22">
        <v>4511544600</v>
      </c>
      <c r="M61" s="22" t="s">
        <v>17477</v>
      </c>
      <c r="N61" s="22" t="s">
        <v>191</v>
      </c>
      <c r="O61" s="22">
        <v>65537</v>
      </c>
      <c r="P61" s="22">
        <v>16.07</v>
      </c>
      <c r="Q61" s="22">
        <v>1063745730</v>
      </c>
      <c r="R61" s="22" t="s">
        <v>17476</v>
      </c>
      <c r="S61" s="22">
        <v>100</v>
      </c>
      <c r="T61" s="23">
        <v>0.23960000000000001</v>
      </c>
      <c r="U61" s="22">
        <v>3.7</v>
      </c>
    </row>
    <row r="62" spans="1:21" x14ac:dyDescent="0.35">
      <c r="A62" s="22" t="s">
        <v>4123</v>
      </c>
      <c r="B62" s="22" t="s">
        <v>111</v>
      </c>
      <c r="C62" s="22" t="s">
        <v>4122</v>
      </c>
      <c r="D62" s="23">
        <v>0.1</v>
      </c>
      <c r="E62" s="22">
        <v>36.299999999999997</v>
      </c>
      <c r="F62" s="24">
        <v>0.45287037037037037</v>
      </c>
      <c r="J62" s="24">
        <v>0.59225694444444443</v>
      </c>
      <c r="K62" s="22">
        <v>1</v>
      </c>
      <c r="L62" s="22">
        <v>16702885000</v>
      </c>
      <c r="M62" s="22" t="s">
        <v>17475</v>
      </c>
      <c r="N62" s="22" t="s">
        <v>191</v>
      </c>
      <c r="O62" s="22">
        <v>65537</v>
      </c>
      <c r="P62" s="22">
        <v>47.53</v>
      </c>
      <c r="Q62" s="22">
        <v>1134572650</v>
      </c>
      <c r="R62" s="22" t="s">
        <v>17474</v>
      </c>
      <c r="S62" s="22">
        <v>90.36</v>
      </c>
      <c r="T62" s="23">
        <v>6.9400000000000003E-2</v>
      </c>
      <c r="U62" s="22">
        <v>2.0699999999999998</v>
      </c>
    </row>
    <row r="63" spans="1:21" x14ac:dyDescent="0.35">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17473</v>
      </c>
      <c r="S63" s="22">
        <v>100</v>
      </c>
      <c r="T63" s="23">
        <v>0.25609999999999999</v>
      </c>
      <c r="U63" s="22">
        <v>5.55</v>
      </c>
    </row>
    <row r="64" spans="1:21" x14ac:dyDescent="0.35">
      <c r="A64" s="22" t="s">
        <v>17472</v>
      </c>
      <c r="B64" s="22" t="s">
        <v>111</v>
      </c>
      <c r="C64" s="22" t="s">
        <v>17471</v>
      </c>
      <c r="D64" s="23">
        <v>0.1004</v>
      </c>
      <c r="E64" s="22">
        <v>13.81</v>
      </c>
      <c r="F64" s="24">
        <v>0.44430555555555556</v>
      </c>
      <c r="J64" s="24">
        <v>0.44430555555555556</v>
      </c>
      <c r="K64" s="22">
        <v>1</v>
      </c>
      <c r="L64" s="22">
        <v>3286170400</v>
      </c>
      <c r="M64" s="22" t="s">
        <v>17470</v>
      </c>
      <c r="N64" s="22" t="s">
        <v>191</v>
      </c>
      <c r="O64" s="22">
        <v>65537</v>
      </c>
      <c r="P64" s="22">
        <v>2.93</v>
      </c>
      <c r="Q64" s="22">
        <v>193649590</v>
      </c>
      <c r="R64" s="22" t="s">
        <v>17469</v>
      </c>
      <c r="S64" s="22">
        <v>77.709999999999994</v>
      </c>
      <c r="T64" s="23">
        <v>6.08E-2</v>
      </c>
      <c r="U64" s="22">
        <v>6.3</v>
      </c>
    </row>
    <row r="65" spans="1:21" x14ac:dyDescent="0.35">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17468</v>
      </c>
      <c r="S65" s="22">
        <v>62.83</v>
      </c>
      <c r="T65" s="23">
        <v>6.83E-2</v>
      </c>
      <c r="U65" s="22">
        <v>18.18</v>
      </c>
    </row>
    <row r="66" spans="1:21" x14ac:dyDescent="0.35">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17467</v>
      </c>
      <c r="S66" s="22">
        <v>89.55</v>
      </c>
      <c r="T66" s="23">
        <v>9.3700000000000006E-2</v>
      </c>
      <c r="U66" s="22">
        <v>51.76</v>
      </c>
    </row>
    <row r="67" spans="1:21" x14ac:dyDescent="0.35">
      <c r="A67" s="22" t="s">
        <v>1640</v>
      </c>
      <c r="B67" s="22" t="s">
        <v>111</v>
      </c>
      <c r="C67" s="22" t="s">
        <v>1641</v>
      </c>
      <c r="D67" s="23">
        <v>9.9900000000000003E-2</v>
      </c>
      <c r="E67" s="22">
        <v>25.11</v>
      </c>
      <c r="F67" s="24">
        <v>0.58123842592592589</v>
      </c>
      <c r="J67" s="24">
        <v>0.58123842592592589</v>
      </c>
      <c r="K67" s="22">
        <v>1</v>
      </c>
      <c r="L67" s="22">
        <v>6042529400</v>
      </c>
      <c r="M67" s="22" t="s">
        <v>17466</v>
      </c>
      <c r="N67" s="22" t="s">
        <v>191</v>
      </c>
      <c r="O67" s="22">
        <v>65537</v>
      </c>
      <c r="P67" s="22">
        <v>2.77</v>
      </c>
      <c r="Q67" s="22">
        <v>291100520</v>
      </c>
      <c r="R67" s="22" t="s">
        <v>17465</v>
      </c>
      <c r="S67" s="22">
        <v>99.97</v>
      </c>
      <c r="T67" s="23">
        <v>5.0900000000000001E-2</v>
      </c>
      <c r="U67" s="22">
        <v>21.57</v>
      </c>
    </row>
    <row r="68" spans="1:21" x14ac:dyDescent="0.35">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17464</v>
      </c>
      <c r="S68" s="22">
        <v>71.17</v>
      </c>
      <c r="T68" s="23">
        <v>7.0000000000000007E-2</v>
      </c>
      <c r="U68" s="22">
        <v>10.92</v>
      </c>
    </row>
    <row r="69" spans="1:21" x14ac:dyDescent="0.35">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17463</v>
      </c>
      <c r="S69" s="22">
        <v>100</v>
      </c>
      <c r="T69" s="23">
        <v>0.19059999999999999</v>
      </c>
      <c r="U69" s="22">
        <v>0.9</v>
      </c>
    </row>
    <row r="70" spans="1:21" x14ac:dyDescent="0.35">
      <c r="A70" s="22" t="s">
        <v>2347</v>
      </c>
      <c r="B70" s="22" t="s">
        <v>111</v>
      </c>
      <c r="C70" s="22" t="s">
        <v>2346</v>
      </c>
      <c r="D70" s="23">
        <v>9.9699999999999997E-2</v>
      </c>
      <c r="E70" s="22">
        <v>11.8</v>
      </c>
      <c r="F70" s="24">
        <v>0.39652777777777776</v>
      </c>
      <c r="J70" s="24">
        <v>0.39652777777777776</v>
      </c>
      <c r="K70" s="22">
        <v>1</v>
      </c>
      <c r="L70" s="22">
        <v>4368660100</v>
      </c>
      <c r="M70" s="22" t="s">
        <v>17462</v>
      </c>
      <c r="N70" s="22" t="s">
        <v>191</v>
      </c>
      <c r="O70" s="22">
        <v>65537</v>
      </c>
      <c r="P70" s="22">
        <v>46.06</v>
      </c>
      <c r="Q70" s="22">
        <v>178703020</v>
      </c>
      <c r="R70" s="22" t="s">
        <v>17461</v>
      </c>
      <c r="S70" s="22">
        <v>100</v>
      </c>
      <c r="T70" s="23">
        <v>4.1300000000000003E-2</v>
      </c>
      <c r="U70" s="22">
        <v>41.79</v>
      </c>
    </row>
    <row r="71" spans="1:21" x14ac:dyDescent="0.35">
      <c r="A71" s="22" t="s">
        <v>4296</v>
      </c>
      <c r="B71" s="22" t="s">
        <v>111</v>
      </c>
      <c r="C71" s="22" t="s">
        <v>4295</v>
      </c>
      <c r="D71" s="23">
        <v>0.1</v>
      </c>
      <c r="E71" s="22">
        <v>77.44</v>
      </c>
      <c r="F71" s="24">
        <v>0.55553240740740739</v>
      </c>
      <c r="J71" s="24">
        <v>0.55553240740740739</v>
      </c>
      <c r="K71" s="22">
        <v>1</v>
      </c>
      <c r="L71" s="22">
        <v>20181102000</v>
      </c>
      <c r="M71" s="22" t="s">
        <v>17460</v>
      </c>
      <c r="N71" s="22" t="s">
        <v>191</v>
      </c>
      <c r="O71" s="22">
        <v>65537</v>
      </c>
      <c r="P71" s="22">
        <v>12.1</v>
      </c>
      <c r="Q71" s="22">
        <v>531437970</v>
      </c>
      <c r="R71" s="22" t="s">
        <v>17459</v>
      </c>
      <c r="S71" s="22">
        <v>100</v>
      </c>
      <c r="T71" s="23">
        <v>2.7799999999999998E-2</v>
      </c>
      <c r="U71" s="22">
        <v>10.92</v>
      </c>
    </row>
    <row r="72" spans="1:21" x14ac:dyDescent="0.35">
      <c r="A72" s="22" t="s">
        <v>3374</v>
      </c>
      <c r="B72" s="22" t="s">
        <v>111</v>
      </c>
      <c r="C72" s="22" t="s">
        <v>3373</v>
      </c>
      <c r="D72" s="23">
        <v>0.1</v>
      </c>
      <c r="E72" s="22">
        <v>30.8</v>
      </c>
      <c r="F72" s="24">
        <v>0.59893518518518518</v>
      </c>
      <c r="J72" s="24">
        <v>0.60114583333333338</v>
      </c>
      <c r="K72" s="22">
        <v>1</v>
      </c>
      <c r="L72" s="22">
        <v>6502496000</v>
      </c>
      <c r="M72" s="22" t="s">
        <v>17458</v>
      </c>
      <c r="N72" s="22" t="s">
        <v>191</v>
      </c>
      <c r="O72" s="22">
        <v>65537</v>
      </c>
      <c r="P72" s="22">
        <v>33.51</v>
      </c>
      <c r="Q72" s="22">
        <v>470683840</v>
      </c>
      <c r="R72" s="22" t="s">
        <v>17457</v>
      </c>
      <c r="S72" s="22">
        <v>93.31</v>
      </c>
      <c r="T72" s="23">
        <v>7.4300000000000005E-2</v>
      </c>
      <c r="U72" s="22">
        <v>5.69</v>
      </c>
    </row>
    <row r="73" spans="1:21" x14ac:dyDescent="0.35">
      <c r="A73" s="22" t="s">
        <v>7180</v>
      </c>
      <c r="B73" s="22" t="s">
        <v>111</v>
      </c>
      <c r="C73" s="22" t="s">
        <v>7179</v>
      </c>
      <c r="D73" s="23">
        <v>0.10009999999999999</v>
      </c>
      <c r="E73" s="22">
        <v>69.25</v>
      </c>
      <c r="F73" s="24">
        <v>0.41671296296296295</v>
      </c>
      <c r="J73" s="24">
        <v>0.42579861111111111</v>
      </c>
      <c r="K73" s="22">
        <v>1</v>
      </c>
      <c r="L73" s="22">
        <v>92851854000</v>
      </c>
      <c r="M73" s="22" t="s">
        <v>17456</v>
      </c>
      <c r="N73" s="22" t="s">
        <v>191</v>
      </c>
      <c r="O73" s="22">
        <v>65537</v>
      </c>
      <c r="P73" s="22">
        <v>85.46</v>
      </c>
      <c r="Q73" s="22">
        <v>1542347100</v>
      </c>
      <c r="R73" s="22" t="s">
        <v>15250</v>
      </c>
      <c r="S73" s="22">
        <v>100</v>
      </c>
      <c r="T73" s="23">
        <v>1.7000000000000001E-2</v>
      </c>
      <c r="U73" s="22">
        <v>7.49</v>
      </c>
    </row>
    <row r="74" spans="1:21" x14ac:dyDescent="0.35">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17455</v>
      </c>
      <c r="S74" s="22">
        <v>100</v>
      </c>
      <c r="T74" s="23">
        <v>0.36749999999999999</v>
      </c>
      <c r="U74" s="22">
        <v>3.42</v>
      </c>
    </row>
    <row r="75" spans="1:21" x14ac:dyDescent="0.35">
      <c r="A75" s="22" t="s">
        <v>5812</v>
      </c>
      <c r="B75" s="22" t="s">
        <v>111</v>
      </c>
      <c r="C75" s="22" t="s">
        <v>5811</v>
      </c>
      <c r="D75" s="23">
        <v>0.10050000000000001</v>
      </c>
      <c r="E75" s="22">
        <v>4.49</v>
      </c>
      <c r="F75" s="24">
        <v>0.39756944444444442</v>
      </c>
      <c r="J75" s="24">
        <v>0.41508101851851853</v>
      </c>
      <c r="K75" s="22">
        <v>1</v>
      </c>
      <c r="L75" s="22">
        <v>9736242300</v>
      </c>
      <c r="M75" s="22" t="s">
        <v>17454</v>
      </c>
      <c r="N75" s="22" t="s">
        <v>191</v>
      </c>
      <c r="O75" s="22">
        <v>65537</v>
      </c>
      <c r="P75" s="22">
        <v>30.48</v>
      </c>
      <c r="Q75" s="22">
        <v>862531930</v>
      </c>
      <c r="R75" s="22" t="s">
        <v>17453</v>
      </c>
      <c r="S75" s="22">
        <v>95.09</v>
      </c>
      <c r="T75" s="23">
        <v>8.9599999999999999E-2</v>
      </c>
      <c r="U75" s="22">
        <v>9.77</v>
      </c>
    </row>
    <row r="76" spans="1:21" x14ac:dyDescent="0.35">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17452</v>
      </c>
      <c r="S76" s="22">
        <v>95.56</v>
      </c>
      <c r="T76" s="23">
        <v>0.16370000000000001</v>
      </c>
      <c r="U76" s="22">
        <v>1.78</v>
      </c>
    </row>
    <row r="77" spans="1:21" x14ac:dyDescent="0.35">
      <c r="A77" s="22" t="s">
        <v>2774</v>
      </c>
      <c r="B77" s="22" t="s">
        <v>111</v>
      </c>
      <c r="C77" s="22" t="s">
        <v>2773</v>
      </c>
      <c r="D77" s="23">
        <v>0.1003</v>
      </c>
      <c r="E77" s="22">
        <v>19.2</v>
      </c>
      <c r="F77" s="24">
        <v>0.54806712962962967</v>
      </c>
      <c r="J77" s="24">
        <v>0.59208333333333329</v>
      </c>
      <c r="K77" s="22">
        <v>1</v>
      </c>
      <c r="L77" s="22">
        <v>20626617000</v>
      </c>
      <c r="M77" s="22" t="s">
        <v>17451</v>
      </c>
      <c r="N77" s="22" t="s">
        <v>191</v>
      </c>
      <c r="O77" s="22">
        <v>65537</v>
      </c>
      <c r="P77" s="22">
        <v>48.01</v>
      </c>
      <c r="Q77" s="22">
        <v>3871487200</v>
      </c>
      <c r="R77" s="22" t="s">
        <v>17450</v>
      </c>
      <c r="S77" s="22">
        <v>100</v>
      </c>
      <c r="T77" s="23">
        <v>0.19420000000000001</v>
      </c>
      <c r="U77" s="22">
        <v>2.21</v>
      </c>
    </row>
    <row r="78" spans="1:21" x14ac:dyDescent="0.35">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35">
      <c r="A79" s="22" t="s">
        <v>4599</v>
      </c>
      <c r="B79" s="22" t="s">
        <v>111</v>
      </c>
      <c r="C79" s="22" t="s">
        <v>4598</v>
      </c>
      <c r="D79" s="23">
        <v>0.10009999999999999</v>
      </c>
      <c r="E79" s="22">
        <v>25.27</v>
      </c>
      <c r="F79" s="24">
        <v>0.42246527777777776</v>
      </c>
      <c r="J79" s="24">
        <v>0.43223379629629627</v>
      </c>
      <c r="K79" s="22">
        <v>1</v>
      </c>
      <c r="L79" s="22">
        <v>29479472000</v>
      </c>
      <c r="M79" s="22" t="s">
        <v>17449</v>
      </c>
      <c r="N79" s="22" t="s">
        <v>191</v>
      </c>
      <c r="O79" s="22">
        <v>65537</v>
      </c>
      <c r="P79" s="22">
        <v>51.73</v>
      </c>
      <c r="Q79" s="22">
        <v>3165839600</v>
      </c>
      <c r="R79" s="22" t="s">
        <v>14477</v>
      </c>
      <c r="S79" s="22">
        <v>100</v>
      </c>
      <c r="T79" s="23">
        <v>0.1115</v>
      </c>
      <c r="U79" s="22">
        <v>4.72</v>
      </c>
    </row>
    <row r="80" spans="1:21" x14ac:dyDescent="0.35">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17448</v>
      </c>
      <c r="S80" s="22">
        <v>63.11</v>
      </c>
      <c r="T80" s="23">
        <v>3.5099999999999999E-2</v>
      </c>
      <c r="U80" s="22">
        <v>98.14</v>
      </c>
    </row>
    <row r="81" spans="1:21" x14ac:dyDescent="0.35">
      <c r="A81" s="22" t="s">
        <v>2166</v>
      </c>
      <c r="B81" s="22" t="s">
        <v>111</v>
      </c>
      <c r="C81" s="22" t="s">
        <v>2165</v>
      </c>
      <c r="D81" s="23">
        <v>0.10059999999999999</v>
      </c>
      <c r="E81" s="22">
        <v>5.14</v>
      </c>
      <c r="F81" s="24">
        <v>0.41577546296296297</v>
      </c>
      <c r="J81" s="24">
        <v>0.41577546296296297</v>
      </c>
      <c r="K81" s="22">
        <v>1</v>
      </c>
      <c r="L81" s="22">
        <v>5088393800</v>
      </c>
      <c r="M81" s="22" t="s">
        <v>17447</v>
      </c>
      <c r="N81" s="22" t="s">
        <v>191</v>
      </c>
      <c r="O81" s="22">
        <v>65537</v>
      </c>
      <c r="P81" s="22">
        <v>41.93</v>
      </c>
      <c r="Q81" s="22">
        <v>204143960</v>
      </c>
      <c r="R81" s="22" t="s">
        <v>17446</v>
      </c>
      <c r="S81" s="22">
        <v>100</v>
      </c>
      <c r="T81" s="23">
        <v>4.1599999999999998E-2</v>
      </c>
      <c r="U81" s="22">
        <v>31.41</v>
      </c>
    </row>
    <row r="82" spans="1:21" x14ac:dyDescent="0.35">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35">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35">
      <c r="A84" s="22" t="s">
        <v>17445</v>
      </c>
      <c r="B84" s="22" t="s">
        <v>111</v>
      </c>
      <c r="C84" s="22" t="s">
        <v>17444</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35">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35">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35">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35">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35">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35">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35">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35">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17443</v>
      </c>
      <c r="S92" s="22">
        <v>50.41</v>
      </c>
      <c r="T92" s="23">
        <v>9.2999999999999999E-2</v>
      </c>
      <c r="U92" s="22">
        <v>0.26</v>
      </c>
    </row>
    <row r="93" spans="1:21" x14ac:dyDescent="0.35">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35">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35">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35">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35">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35">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35">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35">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35">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35">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35">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17442</v>
      </c>
      <c r="S103" s="22">
        <v>100</v>
      </c>
      <c r="T103" s="23">
        <v>8.1799999999999998E-2</v>
      </c>
      <c r="U103" s="22">
        <v>2.37</v>
      </c>
    </row>
    <row r="104" spans="1:21" x14ac:dyDescent="0.35">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35">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35">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35">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35">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35">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35">
      <c r="A110" s="22" t="s">
        <v>17441</v>
      </c>
      <c r="B110" s="22" t="s">
        <v>111</v>
      </c>
      <c r="C110" s="22" t="s">
        <v>17440</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35">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35">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35">
      <c r="A113" s="22" t="s">
        <v>17439</v>
      </c>
      <c r="B113" s="22" t="s">
        <v>111</v>
      </c>
      <c r="C113" s="22" t="s">
        <v>17438</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35">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35">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35">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35">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35">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35">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35">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35">
      <c r="A121" s="22" t="s">
        <v>17437</v>
      </c>
      <c r="B121" s="22" t="s">
        <v>111</v>
      </c>
      <c r="C121" s="22" t="s">
        <v>17436</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35">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35">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35">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17415</v>
      </c>
      <c r="G1" s="2" t="s">
        <v>1889</v>
      </c>
      <c r="H1" s="2" t="s">
        <v>1888</v>
      </c>
      <c r="I1" s="2" t="s">
        <v>1887</v>
      </c>
      <c r="J1" s="22" t="s">
        <v>17414</v>
      </c>
      <c r="K1" s="22" t="s">
        <v>17413</v>
      </c>
      <c r="L1" s="22" t="s">
        <v>27</v>
      </c>
      <c r="M1" s="22" t="s">
        <v>17412</v>
      </c>
      <c r="N1" s="22" t="s">
        <v>190</v>
      </c>
      <c r="O1" s="22" t="s">
        <v>223</v>
      </c>
      <c r="P1" s="22" t="s">
        <v>5278</v>
      </c>
      <c r="Q1" s="22" t="s">
        <v>14353</v>
      </c>
      <c r="R1" s="22" t="s">
        <v>17411</v>
      </c>
      <c r="S1" s="22" t="s">
        <v>17410</v>
      </c>
      <c r="T1" s="22" t="s">
        <v>17416</v>
      </c>
      <c r="U1" s="22" t="s">
        <v>17409</v>
      </c>
    </row>
    <row r="2" spans="1:21" x14ac:dyDescent="0.35">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17408</v>
      </c>
      <c r="S2" s="22">
        <v>100</v>
      </c>
      <c r="T2" s="23">
        <v>0.20630000000000001</v>
      </c>
      <c r="U2" s="22">
        <v>42.14</v>
      </c>
    </row>
    <row r="3" spans="1:21" x14ac:dyDescent="0.35">
      <c r="A3" s="22" t="s">
        <v>970</v>
      </c>
      <c r="B3" s="22" t="s">
        <v>111</v>
      </c>
      <c r="C3" s="22" t="s">
        <v>971</v>
      </c>
      <c r="D3" s="23">
        <v>9.9900000000000003E-2</v>
      </c>
      <c r="E3" s="22">
        <v>10.130000000000001</v>
      </c>
      <c r="F3" s="24">
        <v>0.39583333333333331</v>
      </c>
      <c r="J3" s="24">
        <v>0.39583333333333331</v>
      </c>
      <c r="K3" s="22">
        <v>7</v>
      </c>
      <c r="L3" s="22">
        <v>34210925000</v>
      </c>
      <c r="M3" s="22" t="s">
        <v>17407</v>
      </c>
      <c r="N3" s="22" t="s">
        <v>193</v>
      </c>
      <c r="O3" s="22">
        <v>458759</v>
      </c>
      <c r="P3" s="22">
        <v>69.52</v>
      </c>
      <c r="Q3" s="22">
        <v>990851580</v>
      </c>
      <c r="R3" s="22" t="s">
        <v>17406</v>
      </c>
      <c r="S3" s="22">
        <v>100</v>
      </c>
      <c r="T3" s="23">
        <v>2.9000000000000001E-2</v>
      </c>
      <c r="U3" s="22">
        <v>172.6</v>
      </c>
    </row>
    <row r="4" spans="1:21" x14ac:dyDescent="0.35">
      <c r="A4" s="22" t="s">
        <v>16417</v>
      </c>
      <c r="B4" s="22" t="s">
        <v>111</v>
      </c>
      <c r="C4" s="22" t="s">
        <v>16416</v>
      </c>
      <c r="D4" s="23">
        <v>0.19980000000000001</v>
      </c>
      <c r="E4" s="22">
        <v>28.94</v>
      </c>
      <c r="F4" s="24">
        <v>0.54633101851851851</v>
      </c>
      <c r="J4" s="24">
        <v>0.55593749999999997</v>
      </c>
      <c r="K4" s="22">
        <v>4</v>
      </c>
      <c r="L4" s="22">
        <v>80662244000</v>
      </c>
      <c r="M4" s="22" t="s">
        <v>17405</v>
      </c>
      <c r="N4" s="22" t="s">
        <v>191</v>
      </c>
      <c r="O4" s="22">
        <v>327687</v>
      </c>
      <c r="P4" s="22">
        <v>59.97</v>
      </c>
      <c r="Q4" s="22">
        <v>8992712500</v>
      </c>
      <c r="R4" s="22" t="s">
        <v>17404</v>
      </c>
      <c r="S4" s="22">
        <v>100</v>
      </c>
      <c r="T4" s="23">
        <v>0.1176</v>
      </c>
      <c r="U4" s="22">
        <v>8.58</v>
      </c>
    </row>
    <row r="5" spans="1:21" x14ac:dyDescent="0.35">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35">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17403</v>
      </c>
      <c r="S6" s="22">
        <v>100</v>
      </c>
      <c r="T6" s="23">
        <v>0.25609999999999999</v>
      </c>
      <c r="U6" s="22">
        <v>0.96</v>
      </c>
    </row>
    <row r="7" spans="1:21" x14ac:dyDescent="0.35">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17402</v>
      </c>
      <c r="S7" s="22">
        <v>100</v>
      </c>
      <c r="T7" s="23">
        <v>4.6399999999999997E-2</v>
      </c>
      <c r="U7" s="22">
        <v>53.59</v>
      </c>
    </row>
    <row r="8" spans="1:21" x14ac:dyDescent="0.35">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17401</v>
      </c>
      <c r="S8" s="22">
        <v>100</v>
      </c>
      <c r="T8" s="23">
        <v>0.2954</v>
      </c>
      <c r="U8" s="22">
        <v>2.88</v>
      </c>
    </row>
    <row r="9" spans="1:21" x14ac:dyDescent="0.35">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17400</v>
      </c>
      <c r="S9" s="22">
        <v>100</v>
      </c>
      <c r="T9" s="23">
        <v>0.28999999999999998</v>
      </c>
      <c r="U9" s="22">
        <v>2.4</v>
      </c>
    </row>
    <row r="10" spans="1:21" x14ac:dyDescent="0.35">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17399</v>
      </c>
      <c r="S10" s="22">
        <v>91</v>
      </c>
      <c r="T10" s="23">
        <v>0.25619999999999998</v>
      </c>
      <c r="U10" s="22">
        <v>4.0599999999999996</v>
      </c>
    </row>
    <row r="11" spans="1:21" x14ac:dyDescent="0.35">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17398</v>
      </c>
      <c r="S11" s="22">
        <v>100</v>
      </c>
      <c r="T11" s="23">
        <v>0.27710000000000001</v>
      </c>
      <c r="U11" s="22">
        <v>2.16</v>
      </c>
    </row>
    <row r="12" spans="1:21" x14ac:dyDescent="0.35">
      <c r="A12" s="22" t="s">
        <v>1782</v>
      </c>
      <c r="B12" s="22" t="s">
        <v>111</v>
      </c>
      <c r="C12" s="22" t="s">
        <v>1783</v>
      </c>
      <c r="D12" s="23">
        <v>0.1</v>
      </c>
      <c r="E12" s="22">
        <v>30.57</v>
      </c>
      <c r="F12" s="24">
        <v>0.39635416666666667</v>
      </c>
      <c r="J12" s="24">
        <v>0.61856481481481485</v>
      </c>
      <c r="K12" s="22">
        <v>2</v>
      </c>
      <c r="L12" s="22">
        <v>20670121000</v>
      </c>
      <c r="M12" s="22" t="s">
        <v>17397</v>
      </c>
      <c r="N12" s="22" t="s">
        <v>191</v>
      </c>
      <c r="O12" s="22">
        <v>131074</v>
      </c>
      <c r="P12" s="22">
        <v>3.84</v>
      </c>
      <c r="Q12" s="22">
        <v>7503125200</v>
      </c>
      <c r="R12" s="22" t="s">
        <v>17396</v>
      </c>
      <c r="S12" s="22">
        <v>100</v>
      </c>
      <c r="T12" s="23">
        <v>0.36749999999999999</v>
      </c>
      <c r="U12" s="22">
        <v>1.2</v>
      </c>
    </row>
    <row r="13" spans="1:21" x14ac:dyDescent="0.35">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17395</v>
      </c>
      <c r="S13" s="22">
        <v>100</v>
      </c>
      <c r="T13" s="23">
        <v>0.15820000000000001</v>
      </c>
      <c r="U13" s="22">
        <v>7.18</v>
      </c>
    </row>
    <row r="14" spans="1:21" x14ac:dyDescent="0.35">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17394</v>
      </c>
      <c r="S14" s="22">
        <v>100</v>
      </c>
      <c r="T14" s="23">
        <v>0.30590000000000001</v>
      </c>
      <c r="U14" s="22">
        <v>5.0599999999999996</v>
      </c>
    </row>
    <row r="15" spans="1:21" x14ac:dyDescent="0.35">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17393</v>
      </c>
      <c r="S15" s="22">
        <v>96.27</v>
      </c>
      <c r="T15" s="23">
        <v>4.3799999999999999E-2</v>
      </c>
      <c r="U15" s="22">
        <v>10.8</v>
      </c>
    </row>
    <row r="16" spans="1:21" x14ac:dyDescent="0.35">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35">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35">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17392</v>
      </c>
      <c r="S18" s="22">
        <v>100</v>
      </c>
      <c r="T18" s="23">
        <v>0.1202</v>
      </c>
      <c r="U18" s="22">
        <v>11.53</v>
      </c>
    </row>
    <row r="19" spans="1:21" x14ac:dyDescent="0.35">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35">
      <c r="A20" s="22" t="s">
        <v>4934</v>
      </c>
      <c r="B20" s="22" t="s">
        <v>111</v>
      </c>
      <c r="C20" s="22" t="s">
        <v>4933</v>
      </c>
      <c r="D20" s="23">
        <v>0.2</v>
      </c>
      <c r="E20" s="22">
        <v>37.92</v>
      </c>
      <c r="F20" s="24">
        <v>0.54303240740740744</v>
      </c>
      <c r="J20" s="24">
        <v>0.57087962962962968</v>
      </c>
      <c r="K20" s="22">
        <v>1</v>
      </c>
      <c r="L20" s="22">
        <v>1931785100</v>
      </c>
      <c r="M20" s="22" t="s">
        <v>17391</v>
      </c>
      <c r="N20" s="22" t="s">
        <v>191</v>
      </c>
      <c r="O20" s="22">
        <v>65537</v>
      </c>
      <c r="P20" s="22">
        <v>17.39</v>
      </c>
      <c r="Q20" s="22">
        <v>900436740</v>
      </c>
      <c r="R20" s="22" t="s">
        <v>17390</v>
      </c>
      <c r="S20" s="22">
        <v>100</v>
      </c>
      <c r="T20" s="23">
        <v>0.49270000000000003</v>
      </c>
      <c r="U20" s="22">
        <v>8.24</v>
      </c>
    </row>
    <row r="21" spans="1:21" x14ac:dyDescent="0.35">
      <c r="A21" s="22" t="s">
        <v>17389</v>
      </c>
      <c r="B21" s="22" t="s">
        <v>111</v>
      </c>
      <c r="C21" s="22" t="s">
        <v>17388</v>
      </c>
      <c r="D21" s="23">
        <v>0.2</v>
      </c>
      <c r="E21" s="22">
        <v>18.84</v>
      </c>
      <c r="F21" s="24">
        <v>0.4045138888888889</v>
      </c>
      <c r="I21" s="2" t="e">
        <f>AVERAGE((H21-G21)*100/H21)</f>
        <v>#DIV/0!</v>
      </c>
      <c r="J21" s="24">
        <v>0.4045138888888889</v>
      </c>
      <c r="K21" s="22">
        <v>1</v>
      </c>
      <c r="L21" s="22">
        <v>4019199400</v>
      </c>
      <c r="M21" s="22" t="s">
        <v>17387</v>
      </c>
      <c r="N21" s="22" t="s">
        <v>191</v>
      </c>
      <c r="O21" s="22">
        <v>65537</v>
      </c>
      <c r="P21" s="22">
        <v>15.05</v>
      </c>
      <c r="Q21" s="22">
        <v>654095580</v>
      </c>
      <c r="R21" s="22" t="s">
        <v>17386</v>
      </c>
      <c r="S21" s="22">
        <v>89.34</v>
      </c>
      <c r="T21" s="23">
        <v>0.16750000000000001</v>
      </c>
      <c r="U21" s="22">
        <v>13.06</v>
      </c>
    </row>
    <row r="22" spans="1:21" x14ac:dyDescent="0.35">
      <c r="A22" s="22" t="s">
        <v>17385</v>
      </c>
      <c r="B22" s="22" t="s">
        <v>111</v>
      </c>
      <c r="C22" s="22" t="s">
        <v>17384</v>
      </c>
      <c r="D22" s="23">
        <v>0.20019999999999999</v>
      </c>
      <c r="E22" s="22">
        <v>31.66</v>
      </c>
      <c r="F22" s="24">
        <v>0.4758101851851852</v>
      </c>
      <c r="J22" s="24">
        <v>0.4758101851851852</v>
      </c>
      <c r="K22" s="22">
        <v>1</v>
      </c>
      <c r="L22" s="22">
        <v>1531274000</v>
      </c>
      <c r="M22" s="22" t="s">
        <v>17383</v>
      </c>
      <c r="N22" s="22" t="s">
        <v>191</v>
      </c>
      <c r="O22" s="22">
        <v>65537</v>
      </c>
      <c r="P22" s="22">
        <v>9.18</v>
      </c>
      <c r="Q22" s="22">
        <v>323112810</v>
      </c>
      <c r="R22" s="22" t="s">
        <v>17382</v>
      </c>
      <c r="S22" s="22">
        <v>100</v>
      </c>
      <c r="T22" s="23">
        <v>0.23050000000000001</v>
      </c>
      <c r="U22" s="22">
        <v>20.329999999999998</v>
      </c>
    </row>
    <row r="23" spans="1:21" x14ac:dyDescent="0.35">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17381</v>
      </c>
      <c r="S23" s="22">
        <v>56.59</v>
      </c>
      <c r="T23" s="23">
        <v>5.9900000000000002E-2</v>
      </c>
      <c r="U23" s="22">
        <v>40.86</v>
      </c>
    </row>
    <row r="24" spans="1:21" x14ac:dyDescent="0.35">
      <c r="A24" s="22" t="s">
        <v>6024</v>
      </c>
      <c r="B24" s="22" t="s">
        <v>111</v>
      </c>
      <c r="C24" s="22" t="s">
        <v>6023</v>
      </c>
      <c r="D24" s="23">
        <v>0.19939999999999999</v>
      </c>
      <c r="E24" s="22">
        <v>7.88</v>
      </c>
      <c r="F24" s="24">
        <v>0.41337962962962965</v>
      </c>
      <c r="J24" s="24">
        <v>0.4175462962962963</v>
      </c>
      <c r="K24" s="22">
        <v>1</v>
      </c>
      <c r="L24" s="22">
        <v>7449364800</v>
      </c>
      <c r="M24" s="22" t="s">
        <v>17380</v>
      </c>
      <c r="N24" s="22" t="s">
        <v>191</v>
      </c>
      <c r="O24" s="22">
        <v>65537</v>
      </c>
      <c r="P24" s="22">
        <v>14.58</v>
      </c>
      <c r="Q24" s="22">
        <v>1924611000</v>
      </c>
      <c r="R24" s="22" t="s">
        <v>14669</v>
      </c>
      <c r="S24" s="22">
        <v>100</v>
      </c>
      <c r="T24" s="23">
        <v>0.26850000000000002</v>
      </c>
      <c r="U24" s="22">
        <v>6.82</v>
      </c>
    </row>
    <row r="25" spans="1:21" x14ac:dyDescent="0.35">
      <c r="A25" s="22" t="s">
        <v>4634</v>
      </c>
      <c r="B25" s="22" t="s">
        <v>111</v>
      </c>
      <c r="C25" s="22" t="s">
        <v>4633</v>
      </c>
      <c r="D25" s="23">
        <v>0.1986</v>
      </c>
      <c r="E25" s="22">
        <v>3.5</v>
      </c>
      <c r="F25" s="24">
        <v>0.56122685185185184</v>
      </c>
      <c r="J25" s="24">
        <v>0.61925925925925929</v>
      </c>
      <c r="K25" s="22">
        <v>1</v>
      </c>
      <c r="L25" s="22">
        <v>8697075900</v>
      </c>
      <c r="M25" s="22" t="s">
        <v>17379</v>
      </c>
      <c r="N25" s="22" t="s">
        <v>191</v>
      </c>
      <c r="O25" s="22">
        <v>65537</v>
      </c>
      <c r="P25" s="22">
        <v>9.3000000000000007</v>
      </c>
      <c r="Q25" s="22">
        <v>2218166200</v>
      </c>
      <c r="R25" s="22" t="s">
        <v>17378</v>
      </c>
      <c r="S25" s="22">
        <v>95.65</v>
      </c>
      <c r="T25" s="23">
        <v>0.27410000000000001</v>
      </c>
      <c r="U25" s="22">
        <v>0.25</v>
      </c>
    </row>
    <row r="26" spans="1:21" x14ac:dyDescent="0.35">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17377</v>
      </c>
      <c r="N26" s="22" t="s">
        <v>191</v>
      </c>
      <c r="O26" s="22">
        <v>65537</v>
      </c>
      <c r="P26" s="22">
        <v>26.86</v>
      </c>
      <c r="Q26" s="22">
        <v>148452140</v>
      </c>
      <c r="R26" s="22" t="s">
        <v>17376</v>
      </c>
      <c r="S26" s="22">
        <v>98.62</v>
      </c>
      <c r="T26" s="23">
        <v>9.0800000000000006E-2</v>
      </c>
      <c r="U26" s="22">
        <v>16.579999999999998</v>
      </c>
    </row>
    <row r="27" spans="1:21" x14ac:dyDescent="0.35">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17375</v>
      </c>
      <c r="N27" s="22" t="s">
        <v>191</v>
      </c>
      <c r="O27" s="22">
        <v>65537</v>
      </c>
      <c r="P27" s="22">
        <v>56.8</v>
      </c>
      <c r="Q27" s="22">
        <v>726797280</v>
      </c>
      <c r="R27" s="22" t="s">
        <v>14259</v>
      </c>
      <c r="S27" s="22">
        <v>62.58</v>
      </c>
      <c r="T27" s="23">
        <v>7.1599999999999997E-2</v>
      </c>
      <c r="U27" s="22">
        <v>14.79</v>
      </c>
    </row>
    <row r="28" spans="1:21" x14ac:dyDescent="0.35">
      <c r="A28" s="22" t="s">
        <v>1559</v>
      </c>
      <c r="B28" s="22" t="s">
        <v>111</v>
      </c>
      <c r="C28" s="22" t="s">
        <v>1560</v>
      </c>
      <c r="D28" s="23">
        <v>9.9900000000000003E-2</v>
      </c>
      <c r="E28" s="22">
        <v>13.65</v>
      </c>
      <c r="F28" s="24">
        <v>0.54303240740740744</v>
      </c>
      <c r="J28" s="24">
        <v>0.61160879629629628</v>
      </c>
      <c r="K28" s="22">
        <v>1</v>
      </c>
      <c r="L28" s="22">
        <v>27850110000</v>
      </c>
      <c r="M28" s="22" t="s">
        <v>17374</v>
      </c>
      <c r="N28" s="22" t="s">
        <v>191</v>
      </c>
      <c r="O28" s="22">
        <v>65537</v>
      </c>
      <c r="P28" s="22">
        <v>43.94</v>
      </c>
      <c r="Q28" s="22">
        <v>1933340200</v>
      </c>
      <c r="R28" s="22" t="s">
        <v>17373</v>
      </c>
      <c r="S28" s="22">
        <v>98.46</v>
      </c>
      <c r="T28" s="23">
        <v>7.2700000000000001E-2</v>
      </c>
      <c r="U28" s="22">
        <v>1.1299999999999999</v>
      </c>
    </row>
    <row r="29" spans="1:21" x14ac:dyDescent="0.35">
      <c r="A29" s="22" t="s">
        <v>1441</v>
      </c>
      <c r="B29" s="22" t="s">
        <v>111</v>
      </c>
      <c r="C29" s="22" t="s">
        <v>1442</v>
      </c>
      <c r="D29" s="23">
        <v>0.1</v>
      </c>
      <c r="E29" s="22">
        <v>3.85</v>
      </c>
      <c r="F29" s="24">
        <v>0.58179398148148154</v>
      </c>
      <c r="J29" s="24">
        <v>0.58179398148148154</v>
      </c>
      <c r="K29" s="22">
        <v>1</v>
      </c>
      <c r="L29" s="22">
        <v>6162914800</v>
      </c>
      <c r="M29" s="22" t="s">
        <v>17372</v>
      </c>
      <c r="N29" s="22" t="s">
        <v>191</v>
      </c>
      <c r="O29" s="22">
        <v>65537</v>
      </c>
      <c r="P29" s="22">
        <v>7.12</v>
      </c>
      <c r="Q29" s="22">
        <v>1480330400</v>
      </c>
      <c r="R29" s="22" t="s">
        <v>16356</v>
      </c>
      <c r="S29" s="22">
        <v>99.9</v>
      </c>
      <c r="T29" s="23">
        <v>0.25509999999999999</v>
      </c>
      <c r="U29" s="22">
        <v>6.57</v>
      </c>
    </row>
    <row r="30" spans="1:21" x14ac:dyDescent="0.35">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17371</v>
      </c>
      <c r="S30" s="22">
        <v>41.83</v>
      </c>
      <c r="T30" s="23">
        <v>3.2500000000000001E-2</v>
      </c>
      <c r="U30" s="22">
        <v>60.64</v>
      </c>
    </row>
    <row r="31" spans="1:21" x14ac:dyDescent="0.35">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17370</v>
      </c>
      <c r="S31" s="22">
        <v>84.97</v>
      </c>
      <c r="T31" s="23">
        <v>0.13500000000000001</v>
      </c>
      <c r="U31" s="22">
        <v>2.44</v>
      </c>
    </row>
    <row r="32" spans="1:21" x14ac:dyDescent="0.35">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17369</v>
      </c>
      <c r="S32" s="22">
        <v>100</v>
      </c>
      <c r="T32" s="23">
        <v>0.12529999999999999</v>
      </c>
      <c r="U32" s="22">
        <v>13.17</v>
      </c>
    </row>
    <row r="33" spans="1:21" x14ac:dyDescent="0.35">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17368</v>
      </c>
      <c r="S33" s="22">
        <v>58.62</v>
      </c>
      <c r="T33" s="23">
        <v>7.7399999999999997E-2</v>
      </c>
      <c r="U33" s="22">
        <v>3.43</v>
      </c>
    </row>
    <row r="34" spans="1:21" x14ac:dyDescent="0.35">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17367</v>
      </c>
      <c r="S34" s="22">
        <v>70.22</v>
      </c>
      <c r="T34" s="23">
        <v>0.10630000000000001</v>
      </c>
      <c r="U34" s="22">
        <v>11.63</v>
      </c>
    </row>
    <row r="35" spans="1:21" x14ac:dyDescent="0.35">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35">
      <c r="A36" s="22" t="s">
        <v>3685</v>
      </c>
      <c r="B36" s="22" t="s">
        <v>111</v>
      </c>
      <c r="C36" s="22" t="s">
        <v>3684</v>
      </c>
      <c r="D36" s="23">
        <v>0.10050000000000001</v>
      </c>
      <c r="E36" s="22">
        <v>6.02</v>
      </c>
      <c r="F36" s="24">
        <v>0.4758101851851852</v>
      </c>
      <c r="J36" s="24">
        <v>0.4758101851851852</v>
      </c>
      <c r="K36" s="22">
        <v>1</v>
      </c>
      <c r="L36" s="22">
        <v>6352172100</v>
      </c>
      <c r="M36" s="22" t="s">
        <v>17366</v>
      </c>
      <c r="N36" s="22" t="s">
        <v>191</v>
      </c>
      <c r="O36" s="22">
        <v>65537</v>
      </c>
      <c r="P36" s="22">
        <v>52.45</v>
      </c>
      <c r="Q36" s="22">
        <v>516159520</v>
      </c>
      <c r="R36" s="22" t="s">
        <v>14446</v>
      </c>
      <c r="S36" s="22">
        <v>60.96</v>
      </c>
      <c r="T36" s="23">
        <v>8.3599999999999994E-2</v>
      </c>
      <c r="U36" s="22">
        <v>23.2</v>
      </c>
    </row>
    <row r="37" spans="1:21" x14ac:dyDescent="0.35">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17365</v>
      </c>
      <c r="S37" s="22">
        <v>81.2</v>
      </c>
      <c r="T37" s="23">
        <v>0.1288</v>
      </c>
      <c r="U37" s="22">
        <v>14.07</v>
      </c>
    </row>
    <row r="38" spans="1:21" x14ac:dyDescent="0.35">
      <c r="A38" s="22" t="s">
        <v>396</v>
      </c>
      <c r="B38" s="22" t="s">
        <v>111</v>
      </c>
      <c r="C38" s="22" t="s">
        <v>397</v>
      </c>
      <c r="D38" s="23">
        <v>0.10199999999999999</v>
      </c>
      <c r="E38" s="22">
        <v>2.81</v>
      </c>
      <c r="F38" s="24">
        <v>0.61247685185185186</v>
      </c>
      <c r="J38" s="24">
        <v>0.61247685185185186</v>
      </c>
      <c r="K38" s="22">
        <v>1</v>
      </c>
      <c r="L38" s="22">
        <v>2961082100</v>
      </c>
      <c r="M38" s="22" t="s">
        <v>17364</v>
      </c>
      <c r="N38" s="22" t="s">
        <v>191</v>
      </c>
      <c r="O38" s="22">
        <v>65537</v>
      </c>
      <c r="P38" s="22">
        <v>34.409999999999997</v>
      </c>
      <c r="Q38" s="22">
        <v>145509220</v>
      </c>
      <c r="R38" s="22" t="s">
        <v>17363</v>
      </c>
      <c r="S38" s="22">
        <v>44.23</v>
      </c>
      <c r="T38" s="23">
        <v>5.2200000000000003E-2</v>
      </c>
      <c r="U38" s="22">
        <v>31.34</v>
      </c>
    </row>
    <row r="39" spans="1:21" x14ac:dyDescent="0.35">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17362</v>
      </c>
      <c r="S39" s="22">
        <v>100</v>
      </c>
      <c r="T39" s="23">
        <v>0.2843</v>
      </c>
      <c r="U39" s="22">
        <v>2.71</v>
      </c>
    </row>
    <row r="40" spans="1:21" x14ac:dyDescent="0.35">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17361</v>
      </c>
      <c r="S40" s="22">
        <v>100</v>
      </c>
      <c r="T40" s="23">
        <v>7.5800000000000006E-2</v>
      </c>
      <c r="U40" s="22">
        <v>25.68</v>
      </c>
    </row>
    <row r="41" spans="1:21" x14ac:dyDescent="0.35">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17360</v>
      </c>
      <c r="N41" s="22" t="s">
        <v>191</v>
      </c>
      <c r="O41" s="22">
        <v>65537</v>
      </c>
      <c r="P41" s="22">
        <v>29.77</v>
      </c>
      <c r="Q41" s="22">
        <v>81056575</v>
      </c>
      <c r="R41" s="22" t="s">
        <v>17359</v>
      </c>
      <c r="S41" s="22">
        <v>85.3</v>
      </c>
      <c r="T41" s="23">
        <v>3.85E-2</v>
      </c>
      <c r="U41" s="22">
        <v>46.81</v>
      </c>
    </row>
    <row r="42" spans="1:21" x14ac:dyDescent="0.35">
      <c r="A42" s="22" t="s">
        <v>4270</v>
      </c>
      <c r="B42" s="22" t="s">
        <v>111</v>
      </c>
      <c r="C42" s="22" t="s">
        <v>4269</v>
      </c>
      <c r="D42" s="23">
        <v>0.2001</v>
      </c>
      <c r="E42" s="22">
        <v>48.58</v>
      </c>
      <c r="F42" s="24">
        <v>0.45402777777777775</v>
      </c>
      <c r="J42" s="24">
        <v>0.47751157407407407</v>
      </c>
      <c r="K42" s="22">
        <v>1</v>
      </c>
      <c r="L42" s="22">
        <v>2403980400</v>
      </c>
      <c r="M42" s="22" t="s">
        <v>17358</v>
      </c>
      <c r="N42" s="22" t="s">
        <v>191</v>
      </c>
      <c r="O42" s="22">
        <v>65537</v>
      </c>
      <c r="P42" s="22">
        <v>55.63</v>
      </c>
      <c r="Q42" s="22">
        <v>345670030</v>
      </c>
      <c r="R42" s="22" t="s">
        <v>17357</v>
      </c>
      <c r="S42" s="22">
        <v>100</v>
      </c>
      <c r="T42" s="23">
        <v>0.15509999999999999</v>
      </c>
      <c r="U42" s="22">
        <v>13.61</v>
      </c>
    </row>
    <row r="43" spans="1:21" x14ac:dyDescent="0.35">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17356</v>
      </c>
      <c r="S43" s="22">
        <v>57.97</v>
      </c>
      <c r="T43" s="23">
        <v>1.2800000000000001E-2</v>
      </c>
      <c r="U43" s="22">
        <v>54.17</v>
      </c>
    </row>
    <row r="44" spans="1:21" x14ac:dyDescent="0.35">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17355</v>
      </c>
      <c r="S44" s="22">
        <v>35.799999999999997</v>
      </c>
      <c r="T44" s="23">
        <v>1.9400000000000001E-2</v>
      </c>
      <c r="U44" s="22">
        <v>18.13</v>
      </c>
    </row>
    <row r="45" spans="1:21" x14ac:dyDescent="0.35">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35">
      <c r="A46" s="22" t="s">
        <v>1758</v>
      </c>
      <c r="B46" s="22" t="s">
        <v>111</v>
      </c>
      <c r="C46" s="22" t="s">
        <v>1759</v>
      </c>
      <c r="D46" s="23">
        <v>0.1</v>
      </c>
      <c r="E46" s="22">
        <v>15.07</v>
      </c>
      <c r="F46" s="24">
        <v>0.39583333333333331</v>
      </c>
      <c r="J46" s="24">
        <v>0.39583333333333331</v>
      </c>
      <c r="K46" s="22">
        <v>1</v>
      </c>
      <c r="L46" s="22">
        <v>3817781800</v>
      </c>
      <c r="M46" s="22" t="s">
        <v>17354</v>
      </c>
      <c r="N46" s="22" t="s">
        <v>193</v>
      </c>
      <c r="O46" s="22">
        <v>65537</v>
      </c>
      <c r="P46" s="22">
        <v>8.69</v>
      </c>
      <c r="Q46" s="22">
        <v>117150262</v>
      </c>
      <c r="R46" s="22" t="s">
        <v>15284</v>
      </c>
      <c r="S46" s="22">
        <v>96.08</v>
      </c>
      <c r="T46" s="23">
        <v>3.0700000000000002E-2</v>
      </c>
      <c r="U46" s="22">
        <v>109</v>
      </c>
    </row>
    <row r="47" spans="1:21" x14ac:dyDescent="0.35">
      <c r="A47" s="22" t="s">
        <v>2614</v>
      </c>
      <c r="B47" s="22" t="s">
        <v>111</v>
      </c>
      <c r="C47" s="22" t="s">
        <v>2613</v>
      </c>
      <c r="D47" s="23">
        <v>9.9500000000000005E-2</v>
      </c>
      <c r="E47" s="22">
        <v>6.96</v>
      </c>
      <c r="F47" s="24">
        <v>0.54355324074074074</v>
      </c>
      <c r="J47" s="24">
        <v>0.56584490740740745</v>
      </c>
      <c r="K47" s="22">
        <v>1</v>
      </c>
      <c r="L47" s="22">
        <v>4307712700</v>
      </c>
      <c r="M47" s="22" t="s">
        <v>17353</v>
      </c>
      <c r="N47" s="22" t="s">
        <v>191</v>
      </c>
      <c r="O47" s="22">
        <v>65537</v>
      </c>
      <c r="P47" s="22">
        <v>48.22</v>
      </c>
      <c r="Q47" s="22">
        <v>118971909</v>
      </c>
      <c r="R47" s="22" t="s">
        <v>17352</v>
      </c>
      <c r="S47" s="22">
        <v>93.05</v>
      </c>
      <c r="T47" s="23">
        <v>2.87E-2</v>
      </c>
      <c r="U47" s="22">
        <v>41.02</v>
      </c>
    </row>
    <row r="48" spans="1:21" x14ac:dyDescent="0.35">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17351</v>
      </c>
      <c r="S48" s="22">
        <v>46.17</v>
      </c>
      <c r="T48" s="23">
        <v>3.8600000000000002E-2</v>
      </c>
      <c r="U48" s="22">
        <v>45.08</v>
      </c>
    </row>
    <row r="49" spans="1:21" x14ac:dyDescent="0.35">
      <c r="A49" s="22" t="s">
        <v>466</v>
      </c>
      <c r="B49" s="22" t="s">
        <v>111</v>
      </c>
      <c r="C49" s="22" t="s">
        <v>467</v>
      </c>
      <c r="D49" s="23">
        <v>0.1</v>
      </c>
      <c r="E49" s="22">
        <v>16.61</v>
      </c>
      <c r="F49" s="24">
        <v>0.44989583333333333</v>
      </c>
      <c r="J49" s="24">
        <v>0.44989583333333333</v>
      </c>
      <c r="K49" s="22">
        <v>1</v>
      </c>
      <c r="L49" s="22">
        <v>9639788300</v>
      </c>
      <c r="M49" s="22" t="s">
        <v>17350</v>
      </c>
      <c r="N49" s="22" t="s">
        <v>191</v>
      </c>
      <c r="O49" s="22">
        <v>65537</v>
      </c>
      <c r="P49" s="22">
        <v>4.8</v>
      </c>
      <c r="Q49" s="22">
        <v>1362299000</v>
      </c>
      <c r="R49" s="22" t="s">
        <v>14669</v>
      </c>
      <c r="S49" s="22">
        <v>100</v>
      </c>
      <c r="T49" s="23">
        <v>0.15079999999999999</v>
      </c>
      <c r="U49" s="22">
        <v>9.36</v>
      </c>
    </row>
    <row r="50" spans="1:21" x14ac:dyDescent="0.35">
      <c r="A50" s="22" t="s">
        <v>7323</v>
      </c>
      <c r="B50" s="22" t="s">
        <v>111</v>
      </c>
      <c r="C50" s="22" t="s">
        <v>7322</v>
      </c>
      <c r="D50" s="23">
        <v>0.10009999999999999</v>
      </c>
      <c r="E50" s="22">
        <v>17.920000000000002</v>
      </c>
      <c r="F50" s="24">
        <v>0.40642361111111114</v>
      </c>
      <c r="J50" s="24">
        <v>0.41146990740740741</v>
      </c>
      <c r="K50" s="22">
        <v>1</v>
      </c>
      <c r="L50" s="22">
        <v>9140459000</v>
      </c>
      <c r="M50" s="22" t="s">
        <v>17349</v>
      </c>
      <c r="N50" s="22" t="s">
        <v>191</v>
      </c>
      <c r="O50" s="22">
        <v>65537</v>
      </c>
      <c r="P50" s="22">
        <v>61.14</v>
      </c>
      <c r="Q50" s="22">
        <v>443277620</v>
      </c>
      <c r="R50" s="22" t="s">
        <v>17348</v>
      </c>
      <c r="S50" s="22">
        <v>42.63</v>
      </c>
      <c r="T50" s="23">
        <v>4.9700000000000001E-2</v>
      </c>
      <c r="U50" s="22">
        <v>10.039999999999999</v>
      </c>
    </row>
    <row r="51" spans="1:21" x14ac:dyDescent="0.35">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35">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17347</v>
      </c>
      <c r="S52" s="22">
        <v>100</v>
      </c>
      <c r="T52" s="23">
        <v>0.14449999999999999</v>
      </c>
      <c r="U52" s="22">
        <v>3.38</v>
      </c>
    </row>
    <row r="53" spans="1:21" x14ac:dyDescent="0.35">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17346</v>
      </c>
      <c r="S53" s="22">
        <v>99.96</v>
      </c>
      <c r="T53" s="23">
        <v>7.1300000000000002E-2</v>
      </c>
      <c r="U53" s="22">
        <v>9.5299999999999994</v>
      </c>
    </row>
    <row r="54" spans="1:21" x14ac:dyDescent="0.35">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17345</v>
      </c>
      <c r="S54" s="22">
        <v>77.72</v>
      </c>
      <c r="T54" s="23">
        <v>8.6199999999999999E-2</v>
      </c>
      <c r="U54" s="22">
        <v>30.75</v>
      </c>
    </row>
    <row r="55" spans="1:21" x14ac:dyDescent="0.35">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35">
      <c r="A56" s="22" t="s">
        <v>896</v>
      </c>
      <c r="B56" s="22" t="s">
        <v>111</v>
      </c>
      <c r="C56" s="22" t="s">
        <v>897</v>
      </c>
      <c r="D56" s="23">
        <v>0.10050000000000001</v>
      </c>
      <c r="E56" s="22">
        <v>4.49</v>
      </c>
      <c r="F56" s="24">
        <v>0.42153935185185187</v>
      </c>
      <c r="J56" s="24">
        <v>0.62012731481481487</v>
      </c>
      <c r="K56" s="22">
        <v>1</v>
      </c>
      <c r="L56" s="22">
        <v>5210835600</v>
      </c>
      <c r="M56" s="22" t="s">
        <v>17344</v>
      </c>
      <c r="N56" s="22" t="s">
        <v>191</v>
      </c>
      <c r="O56" s="22">
        <v>65537</v>
      </c>
      <c r="P56" s="22">
        <v>25.42</v>
      </c>
      <c r="Q56" s="22">
        <v>545143240</v>
      </c>
      <c r="R56" s="22" t="s">
        <v>17343</v>
      </c>
      <c r="S56" s="22">
        <v>98.28</v>
      </c>
      <c r="T56" s="23">
        <v>0.1096</v>
      </c>
      <c r="U56" s="22">
        <v>3.03</v>
      </c>
    </row>
    <row r="57" spans="1:21" x14ac:dyDescent="0.35">
      <c r="A57" s="22" t="s">
        <v>4807</v>
      </c>
      <c r="B57" s="22" t="s">
        <v>111</v>
      </c>
      <c r="C57" s="22" t="s">
        <v>4806</v>
      </c>
      <c r="D57" s="23">
        <v>0.1011</v>
      </c>
      <c r="E57" s="22">
        <v>3.05</v>
      </c>
      <c r="F57" s="24">
        <v>0.41199074074074077</v>
      </c>
      <c r="J57" s="24">
        <v>0.41650462962962964</v>
      </c>
      <c r="K57" s="22">
        <v>1</v>
      </c>
      <c r="L57" s="22">
        <v>5789353500</v>
      </c>
      <c r="M57" s="22" t="s">
        <v>17342</v>
      </c>
      <c r="N57" s="22" t="s">
        <v>191</v>
      </c>
      <c r="O57" s="22">
        <v>65537</v>
      </c>
      <c r="P57" s="22">
        <v>9.14</v>
      </c>
      <c r="Q57" s="22">
        <v>553208570</v>
      </c>
      <c r="R57" s="22" t="s">
        <v>17341</v>
      </c>
      <c r="S57" s="22">
        <v>88.6</v>
      </c>
      <c r="T57" s="23">
        <v>9.7900000000000001E-2</v>
      </c>
      <c r="U57" s="22">
        <v>7.75</v>
      </c>
    </row>
    <row r="58" spans="1:21" x14ac:dyDescent="0.35">
      <c r="A58" s="22" t="s">
        <v>1228</v>
      </c>
      <c r="B58" s="22" t="s">
        <v>111</v>
      </c>
      <c r="C58" s="22" t="s">
        <v>1229</v>
      </c>
      <c r="D58" s="23">
        <v>0.1003</v>
      </c>
      <c r="E58" s="22">
        <v>12.95</v>
      </c>
      <c r="F58" s="24">
        <v>0.4758101851851852</v>
      </c>
      <c r="J58" s="24">
        <v>0.4758101851851852</v>
      </c>
      <c r="K58" s="22">
        <v>1</v>
      </c>
      <c r="L58" s="22">
        <v>59763714000</v>
      </c>
      <c r="M58" s="22" t="s">
        <v>17340</v>
      </c>
      <c r="N58" s="22" t="s">
        <v>191</v>
      </c>
      <c r="O58" s="22">
        <v>196613</v>
      </c>
      <c r="P58" s="22">
        <v>27.35</v>
      </c>
      <c r="Q58" s="22">
        <v>9916419700</v>
      </c>
      <c r="R58" s="22" t="s">
        <v>17339</v>
      </c>
      <c r="S58" s="22">
        <v>100</v>
      </c>
      <c r="T58" s="23">
        <v>0.1774</v>
      </c>
      <c r="U58" s="22">
        <v>7.22</v>
      </c>
    </row>
    <row r="59" spans="1:21" x14ac:dyDescent="0.35">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17338</v>
      </c>
      <c r="S59" s="22">
        <v>48.87</v>
      </c>
      <c r="T59" s="23">
        <v>5.6399999999999999E-2</v>
      </c>
      <c r="U59" s="22">
        <v>20.52</v>
      </c>
    </row>
    <row r="60" spans="1:21" x14ac:dyDescent="0.35">
      <c r="A60" s="22" t="s">
        <v>786</v>
      </c>
      <c r="B60" s="22" t="s">
        <v>111</v>
      </c>
      <c r="C60" s="22" t="s">
        <v>787</v>
      </c>
      <c r="D60" s="23">
        <v>9.98E-2</v>
      </c>
      <c r="E60" s="22">
        <v>5.18</v>
      </c>
      <c r="F60" s="24">
        <v>0.4314351851851852</v>
      </c>
      <c r="J60" s="24">
        <v>0.4314351851851852</v>
      </c>
      <c r="K60" s="22">
        <v>1</v>
      </c>
      <c r="L60" s="22">
        <v>5794270500</v>
      </c>
      <c r="M60" s="22" t="s">
        <v>17337</v>
      </c>
      <c r="N60" s="22" t="s">
        <v>191</v>
      </c>
      <c r="O60" s="22">
        <v>65537</v>
      </c>
      <c r="P60" s="22">
        <v>55.7</v>
      </c>
      <c r="Q60" s="22">
        <v>376762030</v>
      </c>
      <c r="R60" s="22" t="s">
        <v>17336</v>
      </c>
      <c r="S60" s="22">
        <v>74.94</v>
      </c>
      <c r="T60" s="23">
        <v>6.83E-2</v>
      </c>
      <c r="U60" s="22">
        <v>11.01</v>
      </c>
    </row>
    <row r="61" spans="1:21" x14ac:dyDescent="0.35">
      <c r="A61" s="22" t="s">
        <v>7243</v>
      </c>
      <c r="B61" s="22" t="s">
        <v>111</v>
      </c>
      <c r="C61" s="22" t="s">
        <v>7242</v>
      </c>
      <c r="D61" s="23">
        <v>9.9900000000000003E-2</v>
      </c>
      <c r="E61" s="22">
        <v>17.399999999999999</v>
      </c>
      <c r="F61" s="24">
        <v>0.40989583333333335</v>
      </c>
      <c r="J61" s="24">
        <v>0.62238425925925922</v>
      </c>
      <c r="K61" s="22">
        <v>1</v>
      </c>
      <c r="L61" s="22">
        <v>59455755000</v>
      </c>
      <c r="M61" s="22" t="s">
        <v>17335</v>
      </c>
      <c r="N61" s="22" t="s">
        <v>191</v>
      </c>
      <c r="O61" s="22">
        <v>65537</v>
      </c>
      <c r="P61" s="22">
        <v>58.3</v>
      </c>
      <c r="Q61" s="22">
        <v>4072413600</v>
      </c>
      <c r="R61" s="22" t="s">
        <v>17334</v>
      </c>
      <c r="S61" s="22">
        <v>100</v>
      </c>
      <c r="T61" s="23">
        <v>7.1300000000000002E-2</v>
      </c>
      <c r="U61" s="22">
        <v>9.15</v>
      </c>
    </row>
    <row r="62" spans="1:21" x14ac:dyDescent="0.35">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17333</v>
      </c>
      <c r="S62" s="22">
        <v>74.41</v>
      </c>
      <c r="T62" s="23">
        <v>7.4999999999999997E-2</v>
      </c>
      <c r="U62" s="22">
        <v>16.5</v>
      </c>
    </row>
    <row r="63" spans="1:21" x14ac:dyDescent="0.35">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17332</v>
      </c>
      <c r="S63" s="22">
        <v>70.09</v>
      </c>
      <c r="T63" s="23">
        <v>7.5200000000000003E-2</v>
      </c>
      <c r="U63" s="22">
        <v>6.17</v>
      </c>
    </row>
    <row r="64" spans="1:21" x14ac:dyDescent="0.35">
      <c r="A64" s="22" t="s">
        <v>2824</v>
      </c>
      <c r="B64" s="22" t="s">
        <v>111</v>
      </c>
      <c r="C64" s="22" t="s">
        <v>2823</v>
      </c>
      <c r="D64" s="23">
        <v>0.1012</v>
      </c>
      <c r="E64" s="22">
        <v>2.83</v>
      </c>
      <c r="F64" s="24">
        <v>0.46914351851851854</v>
      </c>
      <c r="J64" s="24">
        <v>0.47122685185185187</v>
      </c>
      <c r="K64" s="22">
        <v>1</v>
      </c>
      <c r="L64" s="22">
        <v>11018194800</v>
      </c>
      <c r="M64" s="22" t="s">
        <v>17331</v>
      </c>
      <c r="N64" s="22" t="s">
        <v>191</v>
      </c>
      <c r="O64" s="22">
        <v>65537</v>
      </c>
      <c r="P64" s="22">
        <v>42.14</v>
      </c>
      <c r="Q64" s="22">
        <v>981610140</v>
      </c>
      <c r="R64" s="22" t="s">
        <v>17330</v>
      </c>
      <c r="S64" s="22">
        <v>73.94</v>
      </c>
      <c r="T64" s="23">
        <v>9.2499999999999999E-2</v>
      </c>
      <c r="U64" s="22">
        <v>7.39</v>
      </c>
    </row>
    <row r="65" spans="1:21" x14ac:dyDescent="0.35">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17329</v>
      </c>
      <c r="S65" s="22">
        <v>100</v>
      </c>
      <c r="T65" s="23">
        <v>9.6699999999999994E-2</v>
      </c>
      <c r="U65" s="22">
        <v>9.0299999999999994</v>
      </c>
    </row>
    <row r="66" spans="1:21" x14ac:dyDescent="0.35">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35">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35">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35">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35">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35">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35">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35">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35">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35">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35">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35">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35">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35">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35">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35">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35">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35">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35">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35">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35">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35">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35">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35">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35">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35">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35">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35">
      <c r="A93" s="22" t="s">
        <v>17328</v>
      </c>
      <c r="B93" s="22" t="s">
        <v>111</v>
      </c>
      <c r="C93" s="22" t="s">
        <v>17327</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35">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35">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35">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35">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35">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35">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35">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35">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35">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35">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35">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35">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35">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35">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35">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35">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35">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35">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35">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35">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35">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35">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35">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35">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35">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35">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35">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35">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35">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35">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35">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35">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35">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35">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35">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35">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35">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35">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35">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35">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35">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35">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35">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35">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35">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35">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35">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35">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35">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35">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35">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35">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35">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35">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35">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35">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35">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35">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35">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35">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35">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35">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35">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35">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35">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35">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35">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35">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35">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35">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35">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35">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35">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35">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35">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35">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35">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35">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35">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35">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35">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35">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35">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35">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35">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35">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35">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35">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35">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35">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35">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35">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35">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35">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35">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35">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35">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35">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35">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35">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35">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35">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35">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35">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35">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35">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35">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35">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35">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35">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35">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35">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35">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35">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35">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35">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35">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35">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35">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35">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35">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35">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35">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35">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35">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35">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35">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35">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35">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35">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35">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35">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35">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35">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35">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35">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35">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35">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35">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35">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35">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35">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35">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35">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35">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35">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35">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35">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35">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35">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35">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35">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35">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35">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35">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35">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35">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35">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35">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35">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35">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35">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35">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35">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35">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35">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35">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35">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35">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35">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35">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35">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35">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35">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35">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35">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35">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35">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35">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35">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35">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35">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35">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35">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35">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35">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35">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35">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35">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35">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35">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35">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35">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35">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35">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35">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35">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35">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35">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35">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35">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35">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35">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35">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35">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35">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35">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35">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35">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35">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35">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35">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35">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35">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35">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35">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35">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35">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35">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35">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35">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35">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35">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35">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35">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35">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35">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35">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35">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35">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35">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35">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35">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35">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35">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35">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35">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35">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35">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35">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35">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35">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35">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35">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35">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35">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35">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35">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35">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35">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35">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35">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35">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35">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35">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35">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35">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35">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35">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35">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35">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35">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35">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35">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35">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35">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35">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35">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35">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35">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35">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35">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35">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35">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35">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35">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35">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35">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35">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35">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35">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35">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35">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35">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35">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35">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35">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35">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35">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35">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35">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35">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35">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35">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35">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35">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35">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35">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35">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35">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35">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35">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35">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35">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35">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35">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35">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35">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35">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35">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35">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35">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35">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35">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35">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35">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35">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35">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35">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35">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35">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35">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35">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35">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35">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35">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35">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35">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35">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35">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35">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35">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35">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35">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35">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35">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35">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35">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35">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35">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35">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35">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35">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35">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35">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35">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35">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35">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35">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35">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35">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35">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35">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35">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35">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35">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35">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35">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35">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35">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35">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35">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35">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35">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35">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35">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35">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35">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35">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35">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35">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35">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35">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35">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35">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35">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35">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35">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35">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35">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35">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35">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35">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35">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35">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35">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35">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35">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35">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35">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35">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35">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35">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35">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35">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35">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35">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35">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35">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35">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35">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35">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35">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35">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35">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35">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35">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35">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35">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35">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35">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35">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35">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35">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35">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35">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35">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35">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35">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35">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35">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35">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35">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35">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35">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35">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35">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35">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35">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35">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35">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35">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35">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35">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35">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35">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35">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35">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35">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35">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35">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35">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35">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35">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35">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35">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35">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35">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35">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35">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35">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35">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35">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35">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35">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35">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35">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35">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35">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35">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35">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35">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35">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35">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35">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35">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35">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35">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35">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35">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35">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35">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35">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35">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35">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35">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35">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35">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35">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35">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35">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35">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35">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35">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35">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35">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35">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35">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35">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35">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35">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35">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35">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35">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35">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35">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35">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35">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35">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35">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35">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35">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35">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35">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35">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35">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35">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35">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35">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35">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35">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35">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35">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35">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35">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35">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35">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35">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35">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35">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35">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35">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35">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35">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35">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35">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35">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35">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35">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35">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35">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35">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35">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35">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35">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35">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35">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35">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35">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35">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35">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35">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35">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35">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35">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35">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35">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35">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35">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35">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35">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35">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35">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35">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35">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35">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35">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35">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35">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35">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35">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35">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35">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35">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35">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35">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35">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35">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35">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35">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35">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35">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35">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35">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35">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35">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35">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35">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35">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35">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35">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35">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35">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35">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35">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35">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35">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35">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35">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35">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35">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35">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35">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35">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35">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35">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35">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35">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35">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35">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35">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35">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35">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35">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35">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35">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35">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35">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35">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35">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35">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35">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35">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35">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35">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35">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35">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35">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35">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35">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35">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35">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35">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35">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35">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35">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35">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35">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35">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35">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35">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35">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35">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35">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35">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35">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35">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35">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35">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35">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35">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35">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35">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35">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35">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35">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35">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35">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35">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35">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35">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35">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35">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35">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35">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35">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35">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35">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35">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35">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35">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35">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35">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35">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35">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35">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35">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35">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35">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35">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35">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35">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35">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35">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35">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35">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35">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35">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35">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35">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35">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35">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35">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35">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35">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35">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35">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35">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35">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35">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35">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35">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35">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35">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35">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35">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35">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35">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35">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35">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35">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35">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35">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35">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35">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35">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35">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35">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35">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35">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35">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35">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35">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35">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35">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35">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35">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35">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35">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35">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35">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35">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35">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35">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35">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35">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35">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35">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35">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35">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35">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35">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35">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35">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35">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35">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35">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35">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35">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35">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35">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35">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35">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35">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35">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35">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35">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35">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35">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35">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35">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35">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35">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35">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35">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35">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35">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35">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35">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35">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35">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35">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35">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35">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35">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35">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35">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35">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35">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35">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35">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35">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35">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35">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35">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35">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35">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35">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35">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35">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35">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35">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35">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35">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35">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35">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35">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35">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35">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35">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35">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35">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35">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35">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35">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35">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35">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35">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35">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35">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35">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35">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35">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35">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35">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35">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35">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35">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35">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35">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35">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35">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35">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35">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35">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35">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35">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35">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35">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35">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35">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35">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35">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35">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35">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35">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35">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35">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35">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35">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35">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35">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35">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35">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35">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35">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35">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35">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35">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35">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35">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35">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35">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35">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35">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35">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35">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35">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35">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35">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35">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35">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35">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35">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35">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35">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35">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35">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35">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35">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35">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35">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35">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35">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35">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35">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35">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35">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35">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35">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35">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35">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35">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35">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35">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35">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35">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35">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35">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35">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35">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35">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35">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35">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35">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35">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35">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35">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35">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35">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35">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35">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35">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35">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35">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35">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35">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35">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35">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35">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35">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35">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35">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35">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35">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35">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35">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35">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35">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35">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35">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35">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35">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35">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35">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35">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35">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35">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35">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35">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35">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35">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35">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35">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35">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35">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35">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35">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35">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35">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35">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35">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35">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35">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35">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35">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35">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35">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35">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35">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35">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35">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35">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35">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35">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35">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35">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35">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35">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35">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35">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35">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35">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35">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35">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35">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35">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35">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35">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35">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35">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35">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35">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35">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35">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35">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35">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40625" defaultRowHeight="14.15" x14ac:dyDescent="0.35"/>
  <cols>
    <col min="1" max="6" width="9.140625" style="22"/>
    <col min="7" max="8" width="9" style="2"/>
    <col min="9" max="9" width="12.7109375" style="2" bestFit="1" customWidth="1"/>
    <col min="10" max="16384" width="9.140625" style="22"/>
  </cols>
  <sheetData>
    <row r="1" spans="1:21" x14ac:dyDescent="0.35">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35">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35">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35">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35">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35">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35">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35">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35">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35">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35">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35">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35">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35">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35">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35">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35">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35">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35">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35">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35">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35">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35">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35">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35">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35">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35">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35">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35">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35">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35">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35">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35">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35">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35">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35">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35">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35">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35">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35">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35">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35">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35">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35">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35">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35">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35">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35">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35">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35">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35">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35">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35">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35">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35">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35">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35">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35">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35">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35">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35">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35">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35">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35">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35">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35">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35">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35">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35">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35">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35">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35">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35">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35">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35">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35">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35">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35">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35">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35">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35">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35">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35">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35">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35">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35">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35">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35">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35">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35">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35">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35">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35">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35">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35">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35">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35">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35">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35">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35">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35">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35">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35">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35">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35">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35">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35">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35">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35">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35">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35">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35">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35">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35">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35">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35">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35">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35">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35">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35">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35">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35">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35">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35">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35">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35">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35">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35">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35">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35">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35">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35">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35">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35">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35">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35">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35">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35">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35">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35">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35">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35">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35">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35">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35">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35">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35">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35">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35">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35">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35">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35">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35">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35">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35">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35">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35">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35">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35">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35">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35">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35">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35">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35">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35">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35">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35">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35">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35">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35">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35">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35">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35">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35">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35">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35">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35">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35">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35">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35">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35">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35">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35">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35">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35">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35">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35">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35">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35">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35">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35">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35">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35">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35">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35">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35">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35">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35">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35">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35">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35">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35">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35">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35">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35">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35">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35">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35">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35">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35">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35">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35">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35">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35">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35">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35">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35">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35">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35">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35">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35">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35">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35">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35">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35">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35">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35">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35">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35">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35">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35">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35">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35">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35">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35">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35">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35">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35">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35">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35">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35">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35">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35">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35">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35">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35">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35">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35">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35">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35">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35">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35">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35">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35">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35">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35">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35">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35">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35">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35">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35">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35">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35">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35">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35">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35">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35">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35">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35">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35">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35">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35">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35">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35">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35">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35">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35">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35">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35">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35">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35">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35">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35">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35">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35">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35">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35">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35">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35">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35">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35">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35">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35">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35">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35">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35">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35">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35">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35">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35">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35">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35">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35">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35">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35">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35">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35">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35">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35">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35">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35">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35">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35">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35">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35">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35">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35">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35">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35">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35">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35">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35">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35">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35">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35">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35">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35">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35">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35">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35">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35">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35">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35">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35">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35">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35">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35">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35">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35">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35">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35">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35">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35">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35">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35">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35">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35">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35">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35">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35">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35">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35">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35">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35">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35">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35">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35">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35">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35">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35">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35">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35">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35">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35">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35">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35">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35">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35">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35">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35">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35">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35">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35">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35">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35">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35">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35">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35">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35">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35">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35">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35">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35">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35">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35">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35">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35">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35">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35">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35">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35">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35">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35">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35">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35">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35">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35">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35">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35">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35">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35">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35">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35">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35">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35">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35">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35">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35">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35">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35">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35">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35">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35">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35">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35">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35">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35">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35">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35">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35">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35">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35">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35">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35">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35">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35">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35">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35">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35">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35">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35">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35">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35">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35">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35">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35">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35">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35">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35">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35">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35">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35">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35">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35">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35">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35">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35">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35">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35">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35">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35">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35">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35">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35">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35">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35">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35">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35">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35">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35">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35">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35">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35">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35">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35">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35">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35">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35">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35">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35">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35">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35">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35">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35">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35">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35">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35">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35">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35">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35">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35">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35">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35">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35">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35">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35">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35">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35">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35">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35">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35">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35">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35">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35">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35">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35">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35">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35">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35">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35">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35">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35">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35">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35">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35">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35">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35">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35">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35">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35">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35">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35">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35">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35">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35">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35">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35">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35">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35">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35">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35">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35">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35">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35">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35">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35">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35">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35">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35">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35">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35">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35">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35">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35">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35">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35">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35">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35">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35">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35">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35">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35">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35">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35">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35">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35">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35">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35">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35">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35">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35">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35">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35">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35">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35">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35">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35">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35">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35">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35">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35">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35">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35">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35">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35">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35">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35">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35">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35">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35">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35">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35">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35">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35">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35">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35">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35">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35">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35">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35">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35">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35">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35">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35">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35">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35">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35">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35">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35">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35">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35">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35">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35">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35">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35">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35">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35">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35">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35">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35">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35">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35">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35">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35">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35">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35">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35">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35">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35">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35">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35">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35">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35">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35">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35">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35">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35">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35">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35">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35">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35">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35">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35">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35">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35">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35">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35">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35">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35">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35">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35">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35">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35">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35">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35">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35">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35">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35">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35">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35">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35">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35">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35">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35">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35">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35">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35">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35">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35">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35">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35">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35">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35">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35">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35">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35">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35">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35">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35">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35">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35">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35">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35">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35">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35">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35">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35">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35">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35">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35">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35">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35">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35">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35">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35">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35">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35">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35">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35">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35">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35">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35">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35">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35">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35">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35">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35">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35">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35">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35">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35">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35">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35">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35">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35">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35">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35">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35">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35">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35">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35">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35">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35">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35">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35">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35">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35">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35">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35">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35">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35">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35">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35">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35">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35">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35">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35">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35">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35">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35">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35">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35">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35">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35">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35">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35">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35">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35">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35">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35">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35">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35">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35">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35">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35">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35">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35">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35">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35">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35">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35">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35">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35">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35">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35">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35">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35">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35">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35">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35">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35">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35">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35">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35">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35">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35">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35">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35">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35">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35">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35">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35">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35">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35">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35">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35">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35">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35">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35">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35">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35">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35">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35">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35">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35">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35">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35">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35">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35">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35">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35">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35">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35">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35">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35">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35">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35">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35">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35">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35">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35">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35">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35">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35">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35">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35">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35">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35">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35">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35">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35">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35">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35">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35">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35">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35">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35">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35">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35">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35">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35">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35">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35">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35">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35">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35">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35">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35">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35">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35">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35">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35">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35">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35">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35">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35">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35">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35">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35">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35">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35">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35">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35">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35">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35">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35">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35">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35">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35">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35">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35">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35">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35">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35">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35">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35">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35">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35">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35">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35">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35">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35">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35">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35">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35">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35">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35">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35">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35">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35">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35">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35">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35">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35">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35">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35">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35">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35">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35">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35">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35">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35">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35">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35">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35">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35">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35">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35">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35">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35">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35">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35">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35">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35">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35">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35">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35">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35">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35">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35">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35">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35">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35">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35">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35">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35">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35">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35">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35">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35">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35">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35">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35">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35">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35">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35">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35">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35">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35">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35">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35">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35">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35">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35">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35">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35">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35">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35">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35">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35">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35">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35">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35">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35">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35">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35">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35">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35">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35">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35">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35">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35">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35">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35">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35">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35">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35">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35">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35">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35">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35">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35">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35">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35">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35">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35">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35">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35">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35">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35">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35">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35">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35">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35">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35">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35">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35">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35">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35">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35">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35">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35">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35">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35">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35">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35">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35">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35">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35">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35">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35">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35">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35">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35">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35">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35">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35">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35">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35">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35">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35">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35">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35">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35">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35">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35">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35">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35">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35">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35">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35">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35">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35">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35">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35">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35">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35">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35">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35">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35">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35">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35">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35">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35">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35">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35">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35">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35">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35">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35">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35">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35">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35">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35">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35">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35">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35">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35">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35">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35">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35">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35">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35">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35">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35">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35">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35">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35">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35">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35">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35">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35">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35">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35">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35">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35">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35">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35">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35">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35">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35">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35">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35">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35">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35">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35">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35">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35">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35">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35">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35">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35">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35">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35">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35">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35">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35">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35">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35">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35">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35">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35">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35">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35">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35">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35">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35">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35">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35">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35">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35">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35">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35">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35">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35">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35">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35">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35">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35">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35">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35">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35">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35">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35">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35">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35">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35">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35">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35">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35">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35">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35">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35">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35">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35">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35">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35">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35">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35">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35">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35">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35">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35">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35">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35">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35">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35">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35">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35">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35">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35">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35">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35">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35">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35">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35">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35">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35">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35">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35">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35">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35">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35">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35">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35">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35">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35">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35">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35">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35">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35">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35">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35">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35">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35">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35">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35">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35">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35">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35">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35">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35">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35">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35">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35">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35">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35">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35">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35">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35">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35">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35">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35">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35">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35">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35">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35">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35">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35">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35">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35">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35">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35">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35">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35">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35">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35">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35">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35">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35">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35">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35">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35">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35">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35">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35">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35">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35">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35">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35">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35">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35">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35">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35">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35">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35">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35">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35">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35">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35">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35">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35">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35">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35">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35">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35">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35">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35">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35">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35">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35">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35">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35">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35">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35">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35">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35">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35">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35">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35">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35">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35">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35">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35">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35">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35">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35">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35">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35">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35">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35">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35">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35">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35">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35">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35">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35">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35">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35">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35">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35">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35">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35">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35">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35">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35">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35">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35">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35">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35">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35">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35">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35">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35">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35">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35">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35">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35">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35">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35">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35">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35">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35">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35">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35">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35">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35">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35">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35">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35">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35">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35">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35">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35">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35">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35">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35">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35">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35">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35">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35">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35">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35">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35">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35">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35">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35">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35">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35">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35">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35">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35">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35">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35">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35">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35">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35">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35">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35">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35">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35">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35">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35">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35">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35">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35">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35">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35">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35">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35">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35">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35">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35">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35">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35">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35">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35">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35">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35">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35">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35">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35">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35">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35">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35">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35">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35">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35">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35">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35">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35">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35">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35">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35">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35">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35">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35">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35">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35">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35">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35">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35">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35">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35">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35">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35">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35">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35">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35">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35">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35">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35">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35">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35">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35">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35">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35">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35">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35">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35">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35">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35">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35">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35">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35">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35">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35">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35">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35">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35">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35">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35">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35">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35">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35">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35">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35">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35">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35">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35">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35">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35">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35">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35">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35">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35">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35">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35">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35">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35">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35">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35">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35">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35">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35">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35">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35">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35">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35">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35">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35">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35">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35">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35">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35">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35">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35">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35">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35">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35">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35">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35">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35">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35">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35">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35">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35">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35">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35">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35">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35">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35">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35">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35">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35">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35">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35">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35">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35">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35">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35">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35">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35">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35">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35">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35">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35">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35">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35">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35">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35">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35">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35">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35">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35">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35">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35">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35">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35">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35">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35">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35">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35">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35">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35">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35">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35">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35">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35">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35">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35">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35">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35">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35">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35">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35">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35">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35">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35">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35">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35">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35">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35">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35">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35">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35">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35">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35">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35">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35">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35">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35">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35">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35">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35">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35">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35">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35">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35">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35">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35">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35">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35">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35">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35">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35">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35">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35">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35">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35">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35">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35">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35">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35">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35">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35">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35">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35">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35">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35">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35">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35">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35">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35">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35">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35">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35">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35">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35">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35">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35">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35">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35">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35">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35">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35">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35">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35">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35">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35">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35">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35">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35">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35">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35">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35">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35">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35">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35">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35">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35">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35">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35">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35">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35">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35">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35">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35">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35">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35">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35">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35">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35">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35">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35">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35">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35">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35">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35">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35">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35">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35">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35">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35">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35">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35">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35">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35">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35">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35">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35">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35">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35">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35">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35">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35">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35">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35">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35">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35">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35">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35">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35">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35">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35">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35">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35">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35">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35">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35">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35">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35">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35">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35">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35">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35">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35">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35">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35">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35">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35">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35">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35">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35">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35">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35">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35">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35">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35">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35">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35">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35">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35">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35">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35">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35">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35">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35">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35">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35">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35">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35">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35">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35">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35">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35">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35">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35">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35">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35">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35">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35">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35">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35">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35">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35">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35">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35">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35">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35">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35">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35">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35">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35">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35">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35">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35">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35">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35">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35">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35">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35">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35">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35">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35">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35">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35">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35">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35">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35">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35">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35">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35">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35">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35">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35">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35">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35">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35">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35">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35">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35">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35">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35">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35">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35">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35">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35">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35">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35">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35">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35">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35">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35">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35">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35">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35">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35">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35">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35">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35">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35">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35">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35">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35">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35">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35">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35">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35">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35">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35">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35">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35">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35">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35">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35">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35">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35">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35">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35">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35">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35">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35">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35">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35">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35">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35">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35">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35">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35">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35">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35">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35">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35">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35">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35">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35">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35">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35">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35">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35">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35">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35">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35">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35">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35">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35">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35">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35">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35">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35">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35">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35">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35">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35">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35">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35">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35">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35">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35">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35">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35">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35">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35">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35">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35">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35">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35">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35">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35">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35">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35">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35">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35">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35">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35">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35">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35">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35">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35">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35">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35">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35">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35">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35">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35">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35">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35">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35">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35">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35">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35">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35">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35">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35">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35">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35">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35">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35">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35">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35">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35">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35">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35">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35">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35">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35">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35">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35">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35">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35">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35">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35">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35">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35">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35">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35">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35">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35">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35">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35">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35">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35">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35">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35">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35">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35">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35">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35">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35">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35">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35">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35">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35">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35">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35">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35">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35">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35">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35">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35">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35">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35">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35">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35">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35">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35">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35">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35">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35">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35">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35">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35">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35">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35">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35">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35">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35">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35">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35">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35">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35">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35">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35">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35">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35">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35">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35">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35">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35">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35">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35">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35">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35">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35">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35">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35">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35">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35">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35">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35">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35">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35">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35">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35">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35">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35">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35">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35">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35">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35">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35">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35">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35">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35">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35">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35">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35">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35">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35">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35">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35">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35">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35">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35">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35">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35">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35">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35">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35">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35">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35">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35">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35">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35">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35">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35">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35">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35">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35">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35">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35">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35">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35">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35">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35">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35">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35">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35">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35">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35">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35">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35">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35">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35">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35">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35">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35">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35">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35">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35">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35">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35">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35">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35">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35">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35">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35">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35">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35">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35">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35">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35">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35">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35">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35">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35">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35">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35">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35">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35">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35">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35">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35">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35">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35">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35">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35">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35">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35">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35">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35">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35">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35">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35">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35">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35">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35">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35">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35">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35">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35">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35">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35">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35">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35">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35">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35">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35">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35">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35">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35">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35">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35">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35">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35">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35">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35">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35">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35">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35">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35">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35">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35">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35">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35">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35">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35">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35">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35">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35">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35">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35">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35">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35">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35">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35">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35">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35">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35">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35">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35">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35">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35">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35">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35">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35">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35">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35">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35">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35">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35">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35">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35">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35">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35">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35">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35">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35">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35">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35">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35">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35">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35">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35">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35">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35">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35">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35">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35">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35">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35">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35">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35">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35">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35">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35">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35">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35">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35">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35">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35">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35">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35">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35">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35">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35">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35">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35">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35">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35">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35">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35">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35">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35">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35">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35">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35">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35">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35">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35">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35">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35">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35">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35">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35">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35">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35">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35">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35">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35">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35">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35">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35">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35">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35">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35">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35">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35">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35">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35">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35">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35">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35">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35">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35">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35">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35">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35">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35">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35">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35">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35">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35">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35">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35">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35">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35">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35">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35">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35">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35">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35">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35">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35">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35">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35">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35">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35">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35">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35">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35">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35">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35">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35">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35">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35">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35">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35">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35">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35">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35">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35">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35">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35">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35">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35">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35">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35">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35">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35">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35">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35">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35">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35">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35">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35">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35">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35">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35">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35">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35">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35">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35">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35">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35">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35">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35">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35">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35">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35">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35">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35">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35">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35">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35">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35">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35">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35">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35">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35">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35">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35">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35">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35">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35">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35">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35">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35">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35">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35">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35">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35">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35">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35">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35">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35">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35">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35">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35">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35">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35">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35">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35">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35">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35">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35">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35">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35">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35">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35">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35">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35">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35">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35">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35">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35">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35">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35">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35">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35">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35">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35">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35">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35">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35">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35">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35">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35">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35">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35">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35">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35">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35">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35">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35">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35">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35">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35">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35">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35">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35">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35">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35">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35">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35">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35">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35">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35">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35">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35">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35">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35">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35">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35">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35">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35">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35">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35">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35">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35">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35">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35">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35">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35">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35">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35">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35">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35">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35">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35">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35">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35">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35">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35">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35">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35">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35">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35">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35">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35">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35">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35">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35">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35">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35">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35">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35">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35">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35">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35">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35">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35">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35">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35">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35">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35">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35">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35">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35">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35">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35">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35">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35">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35">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35">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35">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35">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35">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35">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35">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35">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35">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35">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35">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35">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35">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35">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35">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35">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35">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35">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35">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35">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35">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35">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35">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35">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35">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35">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35">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35">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35">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35">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35">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35">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35">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35">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35">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35">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35">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35">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35">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35">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35">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35">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35">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35">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35">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35">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35">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35">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35">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35">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35">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35">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35">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35">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35">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35">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35">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35">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35">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35">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35">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35">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35">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35">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35">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35">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35">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35">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35">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35">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35">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35">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35">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35">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35">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35">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35">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35">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35">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35">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35">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35">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35">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35">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35">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35">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35">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35">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35">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35">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35">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35">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35">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35">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35">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35">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35">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35">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35">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35">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35">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35">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35">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35">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35">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35">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35">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35">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35">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35">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35">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35">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35">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35">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35">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35">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35">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35">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35">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35">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35">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35">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35">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35">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35">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35">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35">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35">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35">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35">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35">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35">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35">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35">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35">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35">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35">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35">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35">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35">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35">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35">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35">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35">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35">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35">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35">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35">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35">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35">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35">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35">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35">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35">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35">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35">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35">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35">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35">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35">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35">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35">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35">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35">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35">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35">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35">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35">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35">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35">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35">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35">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35">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35">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35">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35">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35">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35">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35">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35">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35">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35">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35">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35">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35">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35">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35">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35">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35">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35">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35">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35">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35">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35">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35">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35">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35">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35">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35">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35">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35">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35">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35">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35">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35">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35">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35">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35">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35">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35">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35">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35">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35">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35">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35">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35">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35">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35">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35">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35">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35">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35">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35">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35">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35">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35">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35">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35">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35">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35">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35">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35">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35">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35">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35">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35">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35">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35">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35">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35">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35">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35">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35">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35">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35">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35">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35">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35">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35">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35">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35">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35">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35">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35">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35">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35">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35">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35">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35">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35">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35">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35">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35">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35">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35">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35">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35">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35">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35">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35">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35">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35">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35">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35">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35">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35">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35">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35">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35">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35">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35">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35">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35">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35">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35">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35">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35">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35">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35">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35">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35">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35">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35">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35">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35">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35">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35">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35">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35">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35">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35">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35">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35">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35">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35">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35">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35">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35">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35">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35">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35">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35">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35">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35">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35">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35">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35">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35">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35">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35">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35">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35">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35">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35">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35">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35">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35">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35">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35">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35">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35">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35">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35">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35">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35">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35">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35">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35">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35">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35">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35">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35">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35">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35">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35">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35">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35">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35">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35">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35">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35">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35">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35">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35">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35">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35">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35">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35">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35">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35">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35">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35">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35">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35">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35">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35">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35">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35">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35">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35">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35">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35">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35">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35">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35">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35">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35">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35">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35">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35">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35">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35">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35">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35">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35">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35">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35">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35">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35">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35">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35">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35">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35">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35">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35">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35">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35">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35">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35">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35">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35">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35">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35">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35">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35">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35">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35">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35">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35">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35">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35">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35">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35">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35">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35">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35">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35">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35">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35">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35">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35">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35">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35">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35">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35">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35">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35">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35">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35">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35">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35">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35">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35">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35">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35">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35">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35">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35">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35">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35">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35">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35">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35">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35">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35">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35">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35">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35">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35">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35">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35">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35">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35">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35">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35">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35">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35">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35">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35">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35">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35">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35">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35">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35">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35">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35">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35">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35">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35">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35">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35">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35">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35">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35">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35">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35">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35">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35">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35">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35">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35">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35">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35">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35">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35">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35">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35">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35">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35">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35">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35">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35">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35">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35">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35">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35">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35">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35">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35">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35">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35">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35">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35">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35">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35">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35">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35">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35">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35">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35">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35">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35">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35">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35">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35">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35">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35">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35">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35">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35">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35">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35">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35">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35">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35">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35">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35">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35">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35">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35">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35">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35">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35">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35">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35">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35">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35">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35">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35">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35">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35">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35">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35">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35">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35">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35">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35">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35">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35">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35">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35">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35">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35">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35">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35">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35">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35">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35">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35">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35">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35">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35">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35">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35">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35">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35">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35">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35">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35">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35">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35">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35">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35">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35">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35">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35">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35">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35">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35">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35">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35">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35">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35">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35">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35">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35">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35">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35">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35">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35">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35">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35">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35">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35">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35">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35">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35">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35">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35">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35">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35">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35">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35">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35">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35">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35">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35">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35">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35">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35">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35">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35">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35">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35">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35">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35">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35">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35">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35">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35">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35">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35">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35">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35">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35">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35">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35">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35">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35">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35">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35">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35">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35">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35">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35">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35">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35">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35">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35">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35">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35">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35">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35">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35">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35">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35">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35">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35">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35">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35">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35">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35">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35">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35">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35">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35">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35">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35">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35">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35">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35">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35">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35">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35">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35">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35">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35">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35">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35">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35">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35">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35">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35">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35">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35">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35">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35">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35">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35">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35">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35">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35">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35">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35">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35">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35">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35">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35">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35">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35">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35">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35">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35">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35">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35">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35">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35">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35">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35">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35">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35">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35">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35">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35">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35">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35">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35">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35">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35">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35">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35">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35">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35">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35">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35">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35">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35">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35">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35">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35">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35">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35">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35">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35">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35">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35">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35">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35">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35">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35">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35">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35">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35">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35">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35">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35">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35">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35">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35">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35">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35">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35">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35">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35">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35">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35">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35">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35">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35">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35">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35">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35">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35">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35">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35">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35">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35">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35">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35">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35">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35">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35">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35">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35">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35">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35">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35">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35">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35">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35">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35">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35">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35">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35">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35">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35">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35">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35">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35">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35">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35">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35">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35">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35">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35">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35">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35">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35">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35">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35">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35">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35">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35">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35">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35">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35">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35">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35">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35">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35">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35">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35">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35">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35">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35">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35">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35">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35">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35">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35">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35">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35">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35">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35">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35">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35">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35">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35">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35">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35">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35">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35">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35">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35">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35">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35">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35">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35">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35">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35">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35">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35">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35">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35">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35">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35">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35">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35">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35">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35">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35">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35">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35">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35">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35">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35">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35">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35">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35">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35">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35">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35">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35">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35">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35">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35">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35">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35">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35">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35">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35">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35">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35">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35">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35">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35">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35">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35">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35">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35">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35">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35">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35">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35">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35">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35">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35">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35">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35">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35">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35">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35">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35">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35">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35">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35">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35">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35">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35">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35">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35">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35">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35">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35">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35">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35">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35">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35">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35">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35">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35">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35">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35">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35">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35">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35">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35">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35">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35">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35">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35">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35">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35">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35">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35">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35">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35">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35">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35">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35">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35">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35">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35">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35">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35">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35">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35">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35">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35">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35">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35">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35">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35">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35">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35">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35">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35">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35">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35">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35">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35">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35">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35">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35">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35">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35">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35">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35">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35">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35">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35">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35">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35">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35">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35">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35">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35">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35">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35">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35">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35">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35">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35">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35">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35">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35">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35">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35">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35">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35">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35">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35">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35">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35">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35">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35">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35">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35">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35">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35">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35">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35">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35">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35">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35">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35">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35">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35">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35">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35">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35">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35">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35">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35">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35">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35">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35">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35">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35">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35">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35">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35">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35">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35">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35">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35">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35">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35">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35">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35">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35">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35">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35">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35">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35">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35">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35">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35">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35">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35">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35">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35">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35">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35">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35">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35">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35">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35">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35">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35">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35">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35">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35">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35">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35">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35">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35">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35">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35">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35">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35">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35">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35">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35">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35">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35">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35">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35">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35">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35">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35">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35">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35">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35">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35">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35">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35">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35">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35">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35">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35">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35">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35">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35">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35">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35">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35">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35">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35">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35">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35">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35">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35">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35">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35">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35">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35">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35">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35">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35">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35">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35">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35">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35">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35">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35">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35">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35">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35">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35">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35">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35">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35">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35">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35">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35">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35">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35">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35">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35">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35">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35">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35">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35">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35">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35">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35">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35">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35">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35">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35">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35">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35">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35">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35">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35">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35">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35">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35">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35">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35">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35">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35">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35">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35">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35">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35">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35">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35">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35">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35">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35">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35">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35">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35">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35">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35">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35">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35">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35">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35">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35">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35">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35">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35">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35">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35">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35">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35">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35">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35">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35">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35">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35">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35">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35">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35">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35">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35">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35">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35">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35">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35">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35">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35">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35">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35">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35">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35">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35">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35">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35">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35">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35">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35">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35">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35">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35">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35">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35">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35">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35">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35">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35">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35">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35">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35">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35">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35">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35">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35">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35">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35">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35">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35">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35">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35">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35">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35">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35">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35">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35">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35">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35">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35">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35">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35">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35">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35">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35">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35">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35">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35">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35">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35">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35">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35">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35">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35">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35">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35">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35">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35">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35">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35">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35">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35">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35">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35">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35">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35">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35">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35">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35">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35">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35">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35">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35">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35">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35">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35">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35">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35">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35">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35">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35">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35">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35">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35">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35">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35">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35">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35">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35">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35">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35">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35">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35">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35">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35">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35">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35">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35">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35">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35">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35">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35">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35">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35">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35">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35">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35">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35">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35">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35">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35">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35">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35">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35">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35">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35">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35">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35">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35">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35">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35">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35">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35">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35">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35">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35">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35">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35">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35">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35">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35">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35">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35">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35">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35">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35">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35">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35">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35">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35">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35">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35">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35">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35">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35">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35">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35">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35">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35">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35">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35">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35">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35">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35">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35">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35">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35">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35">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35">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35">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35">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35">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35">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35">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35">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35">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35">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35">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35">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35">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35">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35">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35">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35">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35">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35">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35">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35">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35">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35">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35">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35">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35">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35">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35">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35">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35">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35">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35">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35">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35">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35">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35">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35">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35">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35">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35">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35">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35">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35">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35">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35">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35">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35">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35">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35">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35">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35">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35">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35">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35">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35">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35">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35">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35">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35">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35">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35">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35">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35">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35">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35">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35">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35">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35">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35">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35">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35">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35">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35">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35">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35">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35">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35">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35">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35">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35">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35">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35">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35">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35">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35">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35">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35">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35">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35">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35">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35">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35">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35">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35">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35">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35">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35">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35">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35">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35">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35">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35">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35">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35">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35">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35">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35">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35">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35">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35">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35">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35">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35">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35">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35">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35">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35">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35">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35">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35">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35">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35">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35">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35">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35">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35">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35">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35">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35">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35">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35">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35">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35">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35">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35">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35">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35">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35">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35">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35">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35">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35">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35">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35">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35">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35">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35">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35">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35">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35">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35">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35">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35">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35">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35">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35">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35">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35">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35">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35">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35">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35">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35">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35">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35">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35">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35">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35">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35">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35">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35">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35">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35">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35">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35">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35">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35">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35">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35">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35">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35">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35">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35">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35">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35">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35">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35">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35">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35">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35">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35">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35">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35">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35">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35">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35">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35">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35">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35">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35">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35">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35">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35">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35">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35">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35">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35">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35">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35">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35">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35">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35">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35">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35">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35">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35">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35">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35">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35">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35">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35">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35">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35">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35">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35">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35">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35">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35">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35">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35">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35">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35">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35">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35">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35">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35">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35">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35">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35">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35">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35">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35">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35">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35">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35">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35">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35">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35">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35">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35">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35">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35">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35">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35">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35">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35">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35">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35">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35">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35">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35">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35">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35">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35">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35">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35">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35">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35">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35">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35">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35">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35">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35">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35">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35">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35">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35">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35">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35">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35">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35">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35">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35">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35">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35">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35">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35">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35">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35">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35">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35">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35">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35">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35">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35">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35">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35">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35">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35">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35">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35">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35">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35">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35">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35">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35">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35">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35">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35">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35">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35">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35">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35">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35">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35">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35">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35">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35">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35">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35">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35">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35">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35">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35">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35">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35">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35">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35">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35">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35">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35">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35">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35">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35">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35">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35">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35">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35">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35">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35">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35">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35">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35">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35">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35">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35">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35">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35">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35">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35">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35">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35">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35">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35">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35">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35">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35">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35">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35">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35">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35">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35">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35">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35">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35">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35">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35">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35">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35">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35">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35">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35">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35">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35">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35">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35">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35">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35">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35">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35">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35">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35">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35">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35">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35">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35">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35">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35">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35">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35">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35">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35">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35">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35">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35">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35">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35">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35">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35">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35">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35">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35">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35">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35">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35">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35">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35">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35">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35">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35">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35">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35">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35">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35">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35">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35">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35">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35">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35">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35">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35">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35">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35">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35">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35">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35">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35">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35">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35">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35">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35">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35">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35">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35">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35">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35">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35">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35">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35">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35">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35">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35">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35">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35">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35">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35">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35">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35">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35">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35">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35">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35">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35">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35">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35">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35">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35">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35">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35">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35">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35">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35">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35">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35">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35">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35">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35">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35">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35">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35">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35">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35">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35">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35">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35">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35">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35">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35">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35">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35">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35">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35">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35">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35">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35">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35">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35">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35">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35">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35">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35">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35">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35">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35">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35">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35">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35">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35">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35">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35">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35">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35">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35">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35">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35">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35">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35">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35">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35">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35">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35">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35">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35">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35">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35">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35">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35">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35">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35">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35">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35">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35">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35">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35">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35">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35">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35">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35">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35">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35">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35">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35">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35">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35">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35">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35">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35">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35">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35">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35">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35">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35">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35">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35">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35">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35">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35">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35">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35">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35">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35">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35">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35">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35">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35">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35">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35">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35">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35">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35">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35">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35">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35">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35">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35">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35">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35">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35">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35">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35">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35">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35">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35">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35">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35">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35">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35">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35">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35">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35">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35">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35">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35">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35">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35">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35">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35">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35">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35">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35">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35">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35">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35">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35">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35">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35">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35">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35">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35">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35">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35">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35">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35">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35">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35">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35">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35">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35">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35">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35">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35">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35">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35">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35">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35">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35">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35">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35">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35">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35">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35">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35">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35">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35">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35">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35">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35">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35">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35">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35">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35">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35">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35">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35">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35">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35">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35">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35">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35">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35">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35">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35">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35">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35">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35">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35">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35">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35">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35">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35">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35">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35">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35">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35">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35">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35">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35">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35">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35">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35">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35">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35">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35">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35">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35">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35">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35">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35">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35">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35">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35">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35">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35">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35">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35">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35">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35">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35">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35">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35">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35">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35">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35">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35">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35">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35">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35">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35">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35">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35">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35">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35">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35">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35">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35">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35">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35">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35">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35">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35">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35">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35">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35">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35">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35">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35">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35">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35">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35">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35">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35">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35">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35">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35">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35">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35">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35">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35">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35">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35">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35">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35">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35">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35">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35">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35">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35">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35">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35">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35">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35">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35">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35">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35">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35">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35">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35">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35">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35">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35">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35">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35">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35">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35">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35">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35">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35">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35">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35">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35">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35">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35">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35">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35">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35">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35">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35">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35">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35">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35">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35">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35">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35">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35">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35">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35">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35">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35">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35">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35">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35">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35">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35">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35">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35">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35">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35">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35">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35">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35">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35">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35">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35">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35">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35">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35">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35">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35">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35">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35">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35">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35">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35">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35">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35">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35">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35">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35">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35">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35">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35">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35">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35">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35">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35">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35">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35">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35">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35">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35">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35">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35">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35">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35">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35">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35">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35">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35">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35">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35">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35">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35">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35">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35">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35">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35">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35">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35">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35">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35">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35">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35">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35">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35">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35">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35">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35">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35">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35">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35">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35">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35">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35">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35">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35">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35">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35">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35">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35">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35">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35">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35">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35">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35">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35">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35">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35">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35">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35">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35">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35">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35">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35">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35">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35">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35">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35">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35">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35">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35">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35">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35">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35">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35">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35">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35">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35">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35">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35">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35">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35">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35">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35">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35">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35">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35">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35">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35">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35">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35">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35">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35">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35">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35">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35">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35">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35">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35">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35">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35">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35">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35">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35">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35">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35">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35">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35">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35">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35">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35">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35">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35">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35">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35">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35">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35">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35">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35">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35">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35">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35">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35">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35">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35">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35">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35">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35">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35">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35">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35">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35">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35">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35">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35">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35">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35">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35">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35">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35">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35">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35">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35">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35">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35">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35">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35">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35">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35">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35">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35">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35">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35">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35">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35">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35">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35">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35">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35">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35">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35">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35">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35">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35">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35">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35">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35">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35">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35">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35">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35">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35">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35">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35">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35">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35">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35">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35">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35">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35">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35">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35">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35">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35">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35">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35">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35">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35">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35">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35">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35">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35">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35">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35">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35">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35">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35">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35">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35">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35">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35">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35">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35">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35">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35">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35">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35">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35">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35">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35">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35">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35">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35">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35">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35">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35">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35">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35">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35">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35">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35">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35">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35">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35">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35">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35">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35">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35">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35">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35">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35">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35">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35">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35">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35">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35">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35">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35">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35">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35">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35">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35">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35">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35">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35">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35">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35">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35">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35">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35">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35">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35">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35">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35">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35">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35">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35">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35">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35">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35">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35">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35">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35">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35">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35">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35">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35">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35">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35">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35">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35">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35">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35">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35">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35">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35">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35">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35">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35">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35">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35">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35">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35">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35">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35">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35">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35">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35">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35">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35">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35">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35">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35">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35">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35">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35">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35">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35">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35">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35">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35">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35">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35">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35">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35">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35">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35">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35">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35">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35">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35">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35">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35">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35">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35">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35">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35">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35">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35">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35">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35">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35">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35">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35">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35">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35">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35">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35">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35">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35">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35">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35">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35">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35">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35">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35">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35">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35">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35">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35">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35">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35">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35">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35">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35">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35">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35">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35">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35">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35">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35">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35">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35">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35">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35">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35">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35">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35">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35">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35">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35">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35">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35">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35">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35">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35">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35">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35">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35">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35">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35">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35">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35">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35">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35">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35">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35">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35">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35">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35">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35">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35">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35">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35">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35">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35">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35">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35">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35">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35">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35">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35">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35">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35">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35">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35">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35">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35">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35">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35">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35">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35">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35">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35">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35">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35">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35">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35">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35">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35">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35">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35">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35">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35">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35">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35">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35">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35">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35">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35">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35">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35">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35">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35">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35">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35">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35">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35">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35">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35">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35">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35">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35">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35">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35">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35">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35">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35">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35">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35">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35">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35">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35">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35">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35">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35">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35">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35">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35">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35">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35">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35">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35">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35">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35">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35">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35">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35">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35">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35">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35">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35">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35">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35">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35">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35">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35">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35">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35">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35">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35">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35">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35">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35">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35">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35">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35">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35">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35">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35">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35">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35">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35">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35">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35">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35">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35">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35">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35">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35">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35">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35">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35">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35">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35">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35">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35">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35">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35">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35">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35">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35">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35">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35">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35">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35">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35">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35">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35">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35">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35">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35">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35">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35">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35">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35">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35">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35">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35">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35">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35">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35">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35">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35">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35">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35">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35">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35">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35">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35">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35">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35">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35">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35">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35">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35">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35">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35">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35">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35">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35">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35">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35">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35">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35">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35">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35">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35">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35">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35">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35">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35">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35">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35">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35">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35">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35">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35">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35">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35">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35">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35">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35">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35">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35">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35">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35">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35">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35">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35">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35">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35">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35">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35">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35">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35">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35">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35">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35">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35">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35">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35">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35">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35">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35">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35">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35">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35">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35">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35">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35">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35">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35">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35">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35">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35">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35">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35">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35">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35">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35">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35">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35">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35">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35">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35">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35">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35">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35">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35">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35">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35">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35">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35">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35">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35">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35">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35">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35">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35">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35">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35">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35">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35">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35">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35">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35">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35">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35">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35">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35">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35">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35">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35">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35">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35">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35">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35">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35">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35">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35">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35">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35">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35">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35">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35">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35">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35">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35">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35">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35">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35">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35">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35">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35">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35">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35">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35">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35">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35">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35">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35">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35">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35">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35">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35">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35">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35">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35">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35">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35">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35">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35">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35">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35">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35">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35">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35">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35">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35">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35">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35">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35">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35">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35">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35">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35">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35">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35">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35">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35">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35">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35">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35">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35">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35">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35">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35">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35">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35">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35">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35">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35">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35">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35">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35">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35">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35">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35">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35">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35">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35">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35">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35">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35">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35">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35">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35">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35">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35">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35">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35">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35">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35">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35">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35">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35">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35">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35">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35">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35">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35">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35">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35">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35">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35">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35">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35">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35">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35">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35">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35">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35">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35">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35">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35">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35">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35">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35">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35">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35">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35">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35">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35">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35">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35">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35">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35">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35">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35">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35">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35">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35">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35">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35">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35">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35">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35">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35">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35">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35">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35">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35">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35">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35">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35">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35">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35">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35">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35">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35">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35">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35">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35">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35">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35">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35">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35">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35">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35">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35">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35">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35">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35">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35">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35">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35">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35">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35">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35">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35">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35">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35">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35">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35">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35">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35">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35">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35">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35">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35">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35">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35">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35">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35">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35">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35">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35">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35">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35">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35">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35">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35">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35">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35">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35">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35">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35">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35">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35">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35">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35">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35">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35">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35">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35">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35">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35">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35">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35">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35">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35">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35">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35">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35">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35">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35">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35">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35">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35">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35">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35">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35">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35">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35">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35">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35">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35">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35">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35">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35">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35">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35">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35">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35">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35">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35">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35">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35">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35">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35">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35">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35">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35">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35">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35">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35">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35">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35">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35">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35">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35">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35">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35">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35">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35">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35">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35">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35">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35">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35">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35">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35">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35">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35">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35">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35">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35">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35">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35">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35">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35">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35">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35">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35">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35">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35">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35">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35">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35">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35">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35">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35">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35">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35">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35">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35">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35">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35">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35">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35">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35">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35">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35">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35">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35">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35">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35">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35">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35">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35">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35">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35">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35">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35">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35">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35">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35">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35">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35">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35">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35">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35">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35">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35">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35">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35">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35">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35">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35">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35">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35">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35">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35">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35">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35">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35">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35">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35">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35">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35">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35">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35">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35">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35">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35">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35">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35">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35">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35">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35">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35">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35">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35">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35">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35">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35">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35">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35">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35">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35">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35">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35">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35">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35">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35">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35">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35">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35">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35">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35">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35">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35">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35">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35">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35">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35">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35">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35">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35">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35">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35">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35">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35">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35">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35">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35">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35">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35">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35">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35">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35">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35">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35">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35">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35">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35">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35">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35">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35">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35">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35">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35">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35">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35">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35">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35">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35">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35">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35">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35">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35">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35">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35">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35">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35">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35">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35">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35">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35">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35">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35">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35">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35">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35">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35">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35">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35">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35">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35">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35">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35">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35">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35">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35">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35">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35">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35">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35">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35">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35">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35">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35">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35">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35">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35">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35">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35">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35">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35">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35">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35">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35">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35">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35">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35">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35">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35">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35">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35">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35">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35">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35">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35">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35">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35">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35">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35">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35">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35">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35">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35">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35">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35">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35">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35">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35">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35">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35">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35">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35">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35">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35">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35">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35">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35">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35">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35">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35">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35">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35">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35">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35">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35">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35">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35">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35">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35">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35">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35">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35">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35">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35">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35">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35">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35">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35">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35">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35">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35">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35">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35">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35">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35">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35">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35">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35">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35">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35">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35">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35">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35">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35">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35">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35">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35">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35">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35">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35">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35">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35">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35">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35">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35">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35">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35">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35">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35">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35">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35">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35">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35">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35">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35">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35">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35">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35">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35">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35">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35">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35">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35">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35">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35">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35">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35">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35">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35">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35">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35">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35">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35">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35">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35">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35">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35">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35">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35">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35">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35">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35">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35">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35">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35">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35">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35">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35">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35">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35">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35">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35">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35">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35">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35">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35">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35">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35">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35">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35">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35">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35">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35">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35">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35">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35">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35">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35">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35">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35">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35">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35">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35">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35">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35">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35">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35">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35">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35">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35">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35">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35">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35">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35">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35">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35">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35">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35">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35">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35">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35">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35">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35">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35">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35">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35">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35">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35">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35">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35">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35">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35">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35">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35">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35">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35">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35">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35">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35">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35">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35">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35">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35">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35">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35">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35">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35">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35">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35">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35">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35">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35">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35">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35">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35">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35">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35">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35">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35">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35">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35">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35">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35">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35">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35">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35">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35">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35">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35">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35">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35">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35">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35">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35">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35">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35">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35">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35">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35">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35">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35">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35">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35">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35">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35">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35">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35">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35">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35">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35">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35">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35">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35">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35">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35">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35">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35">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35">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35">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35">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35">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35">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35">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35">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35">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35">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35">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35">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35">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35">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35">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35">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35">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35">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35">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35">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35">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35">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35">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35">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35">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35">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35">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35">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35">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35">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35">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35">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35">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35">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35">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35">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35">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35">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35">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35">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35">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35">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35">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35">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35">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35">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35">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35">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35">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35">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35">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35">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35">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35">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35">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35">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35">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35">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35">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35">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35">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35">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35">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35">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35">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35">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35">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35">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35">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35">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35">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35">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35">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35">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35">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35">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35">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35">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35">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35">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35">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35">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35">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35">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35">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35">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35">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35">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35">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35">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35">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35">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35">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35">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35">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35">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35">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35">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35">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35">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35">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35">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35">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35">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35">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35">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35">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35">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35">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35">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35">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35">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35">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35">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35">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35">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35">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35">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35">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35">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35">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35">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35">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35">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35">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35">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35">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35">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35">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35">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35">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35">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35">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35">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35">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35">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35">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35">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35">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35">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35">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35">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35">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35">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35">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35">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35">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35">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35">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35">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35">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35">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35">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35">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35">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35">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35">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35">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35">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35">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35">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35">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35">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35">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35">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35">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35">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35">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35">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35">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35">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35">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35">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35">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35">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35">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35">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35">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35">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35">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35">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35">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35">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35">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35">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35">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35">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35">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35">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35">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35">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35">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35">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35">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35">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35">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35">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35">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35">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35">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35">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35">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35">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35">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35">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35">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35">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35">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35">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35">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35">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35">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35">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35">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35">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35">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35">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35">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35">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35">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35">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35">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35">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35">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35">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35">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35">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35">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35">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35">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35">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35">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35">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35">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35">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35">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35">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35">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35">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35">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35">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35">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35">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35">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35">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35">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35">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35">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35">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35">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35">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35">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35">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35">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35">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35">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35">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35">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35">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35">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35">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35">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35">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35">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35">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35">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35">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35">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35">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35">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35">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35">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35">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35">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35">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35">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35">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35">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35">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35">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35">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35">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35">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35">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35">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35">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35">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35">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35">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35">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35">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35">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35">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35">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35">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35">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35">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35">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35">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35">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35">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35">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35">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35">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35">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35">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35">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35">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35">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35">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35">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35">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35">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35">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35">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35">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35">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35">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35">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35">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35">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35">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35">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35">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35">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35">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35">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35">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35">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35">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35">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35">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35">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35">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35">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35">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35">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35">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35">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35">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35">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35">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35">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35">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35">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35">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35">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35">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35">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35">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35">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35">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35">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35">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35">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35">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35">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35">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35">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35">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35">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35">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35">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35">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35">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35">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35">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35">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35">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35">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35">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35">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35">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35">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35">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35">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35">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35">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35">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35">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35">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35">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35">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35">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35">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35">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35">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35">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35">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35">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35">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35">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35">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35">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35">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35">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35">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35">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35">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35">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35">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35">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35">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35">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35">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35">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35">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35">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35">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35">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35">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35">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35">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35">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35">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35">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35">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35">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35">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35">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35">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35">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35">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35">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35">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35">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35">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35">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35">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35">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35">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35">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35">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35">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35">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35">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35">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35">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35">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35">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35">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35">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35">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35">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35">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35">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35">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35">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35">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35">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35">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35">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35">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35">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35">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35">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35">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35">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35">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35">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35">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35">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35">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35">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35">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35">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35">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35">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35">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35">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35">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35">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35">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35">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35">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35">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35">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35">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35">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35">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35">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35">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35">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35">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35">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35">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35">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35">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35">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35">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35">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35">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35">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35">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35">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35">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35">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35">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35">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35">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35">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35">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35">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35">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35">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35">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35">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35">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35">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35">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35">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35">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35">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35">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35">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35">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35">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35">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35">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35">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35">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35">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35">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35">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35">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35">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35">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35">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35">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35">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35">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35">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35">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35">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35">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35">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35">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35">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35">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35">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35">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35">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35">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35">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35">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35">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35">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35">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35">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35">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35">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35">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35">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35">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35">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35">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35">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35">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35">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35">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35">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35">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35">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35">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35">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35">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35">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35">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35">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35">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35">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35">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35">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35">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35">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35">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35">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35">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35">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35">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35">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35">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35">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35">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35">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35">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35">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35">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35">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35">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35">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35">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35">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35">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35">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35">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35">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35">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35">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35">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35">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35">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35">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35">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35">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35">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35">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35">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35">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35">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35">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35">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35">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35">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35">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35">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35">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35">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35">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35">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35">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35">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35">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35">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35">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35">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35">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35">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35">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35">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35">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35">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35">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35">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35">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35">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35">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35">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35">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35">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35">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35">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35">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35">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35">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35">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35">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35">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35">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35">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35">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35">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35">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35">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35">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35">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35">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35">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35">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35">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35">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35">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35">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35">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35">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35">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35">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35">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35">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35">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35">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35">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35">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35">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35">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35">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35">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35">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35">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35">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35">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35">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35">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35">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35">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35">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35">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35">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35">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35">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35">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35">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35">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35">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35">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35">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35">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35">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35">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35">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35">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35">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35">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35">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35">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35">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35">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35">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35">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35">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35">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35">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35">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35">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35">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35">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35">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35">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35">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35">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35">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35">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35">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35">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35">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35">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35">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35">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35">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35">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35">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35">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35">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35">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35">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35">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35">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35">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35">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35">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35">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35">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35">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35">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35">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35">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35">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35">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35">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35">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35">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35">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35">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35">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35">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35">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35">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35">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35">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35">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35">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35">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35">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35">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35">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35">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35">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35">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35">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35">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35">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35">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35">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35">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35">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35">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35">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35">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35">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35">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35">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35">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35">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35">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35">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35">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35">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35">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35">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35">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35">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35">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35">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35">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35">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35">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35">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35">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35">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35">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35">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35">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35">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35">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35">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35">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35">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35">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35">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35">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35">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35">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35">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35">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35">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35">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35">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35">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35">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35">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35">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35">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35">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35">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35">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35">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35">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35">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35">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35">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35">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35">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35">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35">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35">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35">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35">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35">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35">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35">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35">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35">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35">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35">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35">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35">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35">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35">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35">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35">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35">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35">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35">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35">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35">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35">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35">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35">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35">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35">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35">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35">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35">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35">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35">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35">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35">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35">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35">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35">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35">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35">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35">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35">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35">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35">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35">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35">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35">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35">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35">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35">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35">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35">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35">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35">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35">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35">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35">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35">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35">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35">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35">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35">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35">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35">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35">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35">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35">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35">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35">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35">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35">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35">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35">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35">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35">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35">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35">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35">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35">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35">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35">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35">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35">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35">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35">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35">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35">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35">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35">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35">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35">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35">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35">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35">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35">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35">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35">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35">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35">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35">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35">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35">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35">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35">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35">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35">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35">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35">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35">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35">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35">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35">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35">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35">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35">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35">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35">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35">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35">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35">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35">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35">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35">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35">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35">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35">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35">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35">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35">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35">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35">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35">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35">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35">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35">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35">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35">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35">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35">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35">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35">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35">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35">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35">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35">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35">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35">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35">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35">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35">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35">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35">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35">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35">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35">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35">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35">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35">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35">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35">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35">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35">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35">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35">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35">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35">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35">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35">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35">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35">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35">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35">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35">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35">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35">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35">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35">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35">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35">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35">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35">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35">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35">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35">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35">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35">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35">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35">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35">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35">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35">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35">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35">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35">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35">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35">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35">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35">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35">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35">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35">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35">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35">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35">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35">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35">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35">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35">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35">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35">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35">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35">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35">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35">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35">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35">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35">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35">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35">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35">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35">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35">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35">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35">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35">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35">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35">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35">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35">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35">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35">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35">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35">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35">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35">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35">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35">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35">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35">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35">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35">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35">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35">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35">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35">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35">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35">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35">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35">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35">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35">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35">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35">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35">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35">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35">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35">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35">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35">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35">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35">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35">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35">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35">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35">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35">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35">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35">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35">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35">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35">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35">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35">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35">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35">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35">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35">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35">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35">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35">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35">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35">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35">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35">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35">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35">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35">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35">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35">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35">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35">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35">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35">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35">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35">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35">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35">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35">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35">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35">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35">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35">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35">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35">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35">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35">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35">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35">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35">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35">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35">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35">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35">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35">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35">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35">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35">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35">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35">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35">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35">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35">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35">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35">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35">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35">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35">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35">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35">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35">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35">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35">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35">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35">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35">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35">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35">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35">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35">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35">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35">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35">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35">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35">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35">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35">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35">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35">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35">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35">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35">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35">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35">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35">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35">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35">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35">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35">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35">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35">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35">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35">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35">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35">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35">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35">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35">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35">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35">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35">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35">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35">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35">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35">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35">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35">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35">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35">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35">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35">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35">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35">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35">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35">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35">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35">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35">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35">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35">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35">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35">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35">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35">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35">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35">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35">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35">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35">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35">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35">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35">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35">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35">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35">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35">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35">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35">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35">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35">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35">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35">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35">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35">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35">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35">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35">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35">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35">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35">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35">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35">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35">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35">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35">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35">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35">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35">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35">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35">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35">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35">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35">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35">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35">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35">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35">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35">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35">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35">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35">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35">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35">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35">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35">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35">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35">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35">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35">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35">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35">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35">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35">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35">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35">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35">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35">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35">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35">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35">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35">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35">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35">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35">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35">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35">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35">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35">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35">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35">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35">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35">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35">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35">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35">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35">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35">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35">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35">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35">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35">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35">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35">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35">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35">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35">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35">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35">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35">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35">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35">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35">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35">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35">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35">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35">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35">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35">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35">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35">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35">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35">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35">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35">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35">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35">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35">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35">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35">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35">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35">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35">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35">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35">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35">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35">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35">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35">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35">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35">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35">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35">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35">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35">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35">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35">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35">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35">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35">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35">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35">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35">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35">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35">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35">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35">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35">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35">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35">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35">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35">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35">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35">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35">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35">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35">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35">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35">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35">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35">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35">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35">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35">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35">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35">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35">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35">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35">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35">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35">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35">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35">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35">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35">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35">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35">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35">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35">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35">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35">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35">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35">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35">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35">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35">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35">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35">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35">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35">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35">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35">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35">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35">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35">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35">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35">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35">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35">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35">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35">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35">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35">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35">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35">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35">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35">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35">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35">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35">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35">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35">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35">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35">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35">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35">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35">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35">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35">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35">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35">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35">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35">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35">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35">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35">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35">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35">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35">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35">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35">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35">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35">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35">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35">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35">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35">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35">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35">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35">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35">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35">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35">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35">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35">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35">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35">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35">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35">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35">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35">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35">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35">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35">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35">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35">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35">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35">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35">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35">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35">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35">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35">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35">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35">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35">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35">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35">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35">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35">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35">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35">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35">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35">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35">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35">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35">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35">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35">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35">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35">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35">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35">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35">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35">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35">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35">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35">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35">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35">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35">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35">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35">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35">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35">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35">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35">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35">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35">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35">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35">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35">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35">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35">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35">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35">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35">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35">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35">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35">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35">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35">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35">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35">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35">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35">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35">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35">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35">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35">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35">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35">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35">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35">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35">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35">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35">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35">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35">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35">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35">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35">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35">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35">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35">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35">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35">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35">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35">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35">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35">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35">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35">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35">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35">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35">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35">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35">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35">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35">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35">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35">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35">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35">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35">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35">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35">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35">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35">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35">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35">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35">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35">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35">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35">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35">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35">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35">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35">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35">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35">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35">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35">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35">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35">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35">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35">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35">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35">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35">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35">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35">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35">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35">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35">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35">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35">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35">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35">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35">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35">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35">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35">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35">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35">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35">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35">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35">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35">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35">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35">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35">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35">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35">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35">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35">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35">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35">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35">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35">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35">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35">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35">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35">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35">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35">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35">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35">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35">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35">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35">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35">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35">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35">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35">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35">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35">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35">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35">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35">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35">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35">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35">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35">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35">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35">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35">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35">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35">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35">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35">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35">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35">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35">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35">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35">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35">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35">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35">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35">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35">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35">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35">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35">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35">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35">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35">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35">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35">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35">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35">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35">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35">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35">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35">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35">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35">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35">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35">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35">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35">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35">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35">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35">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35">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35">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35">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35">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35">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35">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35">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35">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35">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35">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35">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35">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35">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35">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35">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35">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35">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35">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35">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35">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35">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35">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35">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35">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35">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35">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35">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35">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35">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35">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35">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35">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35">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35">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35">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35">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35">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35">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35">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35">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35">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35">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35">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35">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35">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35">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35">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35">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35">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35">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35">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35">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35">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35">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35">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35">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35">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35">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35">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35">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35">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35">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35">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35">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35">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35">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35">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35">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35">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35">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35">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35">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35">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35">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35">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35">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35">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35">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35">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35">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35">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35">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35">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35">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35">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35">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35">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35">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35">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35">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35">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35">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35">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35">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35">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35">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35">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35">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35">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35">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35">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35">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35">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35">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35">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35">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35">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35">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35">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35">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35">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35">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35">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35">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35">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35">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35">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35">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35">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35">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35">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35">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35">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35">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35">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35">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35">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35">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35">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35">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35">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35">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35">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35">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35">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35">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35">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35">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35">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35">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35">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35">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35">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35">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35">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35">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35">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35">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35">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35">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35">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35">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35">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35">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35">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35">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35">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35">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35">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35">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35">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35">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35">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35">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35">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35">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35">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35">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35">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35">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35">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35">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35">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35">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35">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35">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35">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35">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35">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35">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35">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35">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35">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35">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35">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35">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35">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35">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35">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35">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35">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35">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35">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35">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35">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35">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35">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35">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35">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35">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35">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35">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35">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35">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35">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35">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35">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35">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35">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35">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35">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35">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35">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35">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35">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35">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35">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35">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35">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35">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35">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35">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35">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35">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35">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35">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35">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35">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35">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35">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35">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35">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35">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35">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35">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35">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35">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35">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35">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35">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35">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35">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35">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35">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35">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35">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35">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35">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35">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35">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35">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35">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35">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35">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35">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35">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35">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35">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35">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35">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35">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35">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35">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35">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35">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35">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35">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35">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35">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35">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35">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35">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35">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35">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35">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35">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35">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35">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35">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35">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35">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35">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35">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35">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35">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35">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35">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35">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35">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35">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35">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35">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35">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35">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35">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35">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35">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35">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35">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35">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35">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35">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35">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35">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35">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35">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35">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35">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35">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35">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35">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35">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35">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35">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35">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35">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35">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35">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35">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35">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35">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35">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35">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35">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35">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35">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35">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35">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35">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35">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35">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35">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35">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35">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35">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35">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35">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35">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35">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35">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35">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35">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35">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35">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35">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35">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35">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35">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35">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35">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35">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35">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35">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35">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35">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35">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35">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35">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35">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35">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35">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35">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35">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35">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35">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35">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35">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35">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35">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35">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35">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35">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35">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35">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35">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35">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35">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35">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35">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35">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35">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35">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35">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35">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35">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35">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35">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35">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35">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35">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35">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35">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35">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35">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35">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35">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35">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35">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35">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35">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35">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35">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35">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35">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35">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35">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35">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35">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35">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35">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35">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35">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35">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35">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35">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35">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35">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35">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35">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35">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35">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35">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35">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35">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35">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35">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35">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35">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35">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35">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35">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35">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35">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35">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35">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35">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35">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35">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35">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35">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35">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35">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35">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35">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35">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35">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35">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35">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35">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35">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35">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35">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35">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35">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35">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35">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35">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35">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35">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35">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35">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35">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35">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35">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35">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35">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35">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35">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35">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35">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35">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35">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35">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35">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35">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35">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35">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35">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35">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35">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35">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35">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35">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35">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35">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35">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35">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35">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35">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35">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35">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35">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35">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35">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35">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35">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35">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35">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35">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35">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35">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35">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35">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35">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35">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35">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35">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35">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35">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35">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35">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35">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35">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35">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35">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35">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35">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35">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35">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35">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35">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35">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35">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35">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35">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35">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35">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35">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35">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35">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35">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35">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35">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35">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35">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35">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35">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35">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35">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35">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35">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35">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35">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35">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35">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35">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35">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35">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35">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35">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35">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35">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35">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35">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35">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35">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35">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35">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35">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35">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35">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35">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35">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35">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35">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35">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35">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35">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35">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35">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35">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35">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35">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35">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35">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35">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35">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35">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35">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35">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35">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35">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35">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35">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35">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35">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35">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35">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35">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35">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35">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35">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35">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35">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35">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35">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35">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35">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35">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35">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35">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35">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35">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35">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35">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35">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35">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35">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35">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35">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35">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35">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35">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35">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35">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35">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35">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35">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35">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35">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35">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35">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35">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35">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35">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35">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35">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35">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35">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35">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35">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35">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35">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35">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35">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35">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35">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35">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35">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35">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35">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35">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35">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35">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35">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35">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35">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35">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35">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35">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35">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35">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35">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35">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35">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35">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35">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35">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35">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35">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35">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35">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35">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35">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35">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35">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35">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35">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35">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35">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35">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35">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35">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35">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35">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35">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35">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35">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35">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35">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35">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35">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35">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35">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35">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35">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35">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35">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35">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35">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35">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35">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35">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35">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35">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35">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35">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35">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35">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35">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35">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35">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35">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35">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35">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35">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35">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35">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35">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35">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35">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35">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35">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35">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35">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35">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35">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35">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35">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35">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35">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35">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35">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35">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35">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35">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35">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35">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35">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35">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35">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35">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35">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35">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35">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35">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35">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35">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35">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35">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35">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35">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35">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35">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35">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35">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35">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35">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35">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35">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35">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35">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35">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35">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35">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35">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35">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35">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35">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35">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35">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35">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35">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35">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35">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35">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35">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35">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35">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35">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35">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35">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35">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35">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35">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35">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35">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35">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35">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35">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35">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35">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35">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35">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35">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35">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35">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35">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35">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35">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35">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35">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35">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35">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35">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35">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35">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35">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35">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35">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35">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35">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35">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35">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35">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35">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35">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35">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35">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35">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35">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35">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35">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35">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35">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35">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35">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35">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35">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35">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35">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35">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35">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35">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35">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35">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35">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35">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35">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35">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35">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35">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35">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35">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35">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35">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35">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35">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35">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35">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35">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35">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35">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35">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35">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35">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35">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35">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35">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35">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35">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35">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35">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35">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35">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35">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35">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35">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35">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35">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35">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35">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35">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35">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35">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35">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35">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35">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35">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35">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35">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35">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35">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35">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35">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35">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35">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35">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35">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35">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35">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35">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35">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35">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35">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35">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35">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35">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35">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35">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35">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35">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35">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35">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35">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35">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35">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35">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35">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35">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35">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35">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35">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35">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35">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35">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35">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35">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35">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35">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35">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35">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35">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35">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35">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35">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35">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35">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35">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35">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35">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35">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35">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35">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35">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35">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35">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35">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35">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35">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35">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35">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35">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35">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35">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35">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35">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35">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35">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35">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35">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35">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35">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35">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35">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35">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35">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35">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35">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35">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35">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35">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35">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35">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35">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35">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35">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35">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35">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35">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35">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35">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35">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35">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35">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35">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35">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35">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35">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35">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35">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35">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35">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35">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35">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35">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35">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35">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35">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35">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35">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35">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35">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35">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35">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35">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35">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35">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35">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35">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35">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35">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35">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35">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35">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35">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35">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35">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35">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35">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35">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35">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35">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35">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35">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35">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35">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35">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35">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35">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35">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35">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35">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35">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35">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35">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35">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35">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35">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35">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35">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35">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35">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35">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35">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35">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35">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35">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35">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35">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35">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35">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35">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35">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35">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35">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35">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35">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35">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35">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35">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35">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35">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35">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35">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35">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35">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35">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35">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35">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35">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35">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35">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35">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35">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35">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35">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35">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35">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35">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35">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35">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35">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35">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35">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35">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35">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35">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35">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35">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35">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35">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35">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35">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35">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35">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35">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35">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35">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35">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35">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35">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35">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35">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35">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35">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35">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35">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35">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35">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35">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35">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35">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35">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35">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35">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35">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35">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35">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35">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35">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35">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35">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35">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35">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35">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35">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35">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35">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35">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35">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35">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35">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35">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35">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35">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35">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35">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35">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35">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35">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35">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35">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35">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35">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35">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35">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35">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35">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35">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35">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35">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35">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35">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35">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35">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35">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35">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35">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35">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35">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35">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35">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35">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35">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35">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35">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35">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35">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35">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35">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35">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35">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35">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35">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35">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35">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35">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35">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35">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35">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35">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35">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35">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35">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35">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35">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35">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35">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35">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35">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35">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35">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35">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35">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35">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35">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35">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35">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35">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35">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35">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35">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35">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35">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35">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35">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35">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35">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35">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35">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35">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35">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35">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35">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35">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35">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35">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35">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35">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35">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35">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35">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35">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35">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35">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35">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35">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35">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35">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35">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35">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35">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35">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35">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35">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35">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35">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35">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35">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35">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35">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35">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35">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35">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35">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35">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35">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35">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35">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35">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35">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35">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35">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35">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35">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35">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35">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35">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35">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35">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35">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35">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35">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35">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35">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35">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35">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35">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35">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35">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35">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35">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35">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35">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35">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35">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35">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35">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35">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35">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35">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35">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35">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35">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35">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35">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35">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35">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35">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35">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35">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35">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35">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35">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35">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35">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35">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35">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35">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35">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35">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35">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35">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35">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35">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35">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35">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35">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35">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35">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35">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35">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35">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35">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35">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35">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35">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35">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35">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35">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35">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35">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35">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35">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35">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35">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35">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35">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35">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35">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35">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35">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35">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35">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35">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35">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35">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35">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35">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35">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35">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35">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35">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35">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35">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35">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35">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35">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35">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35">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35">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35">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35">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35">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35">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35">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35">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35">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35">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35">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35">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35">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35">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35">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35">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35">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35">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35">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35">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35">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35">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35">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35">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35">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35">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35">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35">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35">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35">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35">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35">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35">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35">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35">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35">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35">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35">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35">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35">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35">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35">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35">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35">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35">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35">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35">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35">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35">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35">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35">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35">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35">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35">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35">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35">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35">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35">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35">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35">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35">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35">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35">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35">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35">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35">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35">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35">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35">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35">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35">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35">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35">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35">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35">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35">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35">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35">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35">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35">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35">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35">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35">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35">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35">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35">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35">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35">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35">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35">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35">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35">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35">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35">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35">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35">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35">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35">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35">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35">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35">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35">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35">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35">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35">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35">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35">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35">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35">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35">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35">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35">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35">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35">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35">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35">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35">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35">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35">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35">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35">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35">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35">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35">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35">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35">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35">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35">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35">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35">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35">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35">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35">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35">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35">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35">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35">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35">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35">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35">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35">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35">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35">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35">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35">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35">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35">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35">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35">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35">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35">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35">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35">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35">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35">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35">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35">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35">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35">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35">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35">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35">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35">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35">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35">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35">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35">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35">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35">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35">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35">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35">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35">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35">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35">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35">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35">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35">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35">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35">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35">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35">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35">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35">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35">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35">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35">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35">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35">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35">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35">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35">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35">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35">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35">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35">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35">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35">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35">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35">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35">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35">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35">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35">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35">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35">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35">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35">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35">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35">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35">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35">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35">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35">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35">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35">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35">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35">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35">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35">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35">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35">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35">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35">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35">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35">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35">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35">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35">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35">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35">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35">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35">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35">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35">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35">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35">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35">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35">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35">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35">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35">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35">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35">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35">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35">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35">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35">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35">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35">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35">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35">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35">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35">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35">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35">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35">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35">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35">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35">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35">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35">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35">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35">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35">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35">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35">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35">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35">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35">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35">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35">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35">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35">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35">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35">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35">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35">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35">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35">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35">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35">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35">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35">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35">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35">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35">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35">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35">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35">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35">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35">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35">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35">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35">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35">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35">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35">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35">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35">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35">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35">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35">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35">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35">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35">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35">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35">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35">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35">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35">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35">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35">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35">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35">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35">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35">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35">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35">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35">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35">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35">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35">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35">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35">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35">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35">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35">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35">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35">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35">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35">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35">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35">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35">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35">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35">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35">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35">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35">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35">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35">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35">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35">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35">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35">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35">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35">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35">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35">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35">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35">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35">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35">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35">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35">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35">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35">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35">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35">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35">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35">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35">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35">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35">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35">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35">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35">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35">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35">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35">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35">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35">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35">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35">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35">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35">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35">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35">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35">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35">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35">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35">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35">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35">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35">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35">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35">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35">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35">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35">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35">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35">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35">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35">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35">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35">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35">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35">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35">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35">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35">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35">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35">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35">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35">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35">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35">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35">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35">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35">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35">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35">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35">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35">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35">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35">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35">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35">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35">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35">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35">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35">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35">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35">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35">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35">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35">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35">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35">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35">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35">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35">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35">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35">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35">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35">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35">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35">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35">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35">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35">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35">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35">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35">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35">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35">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35">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35">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35">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35">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35">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35">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35">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35">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35">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35">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35">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35">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35">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35">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35">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35">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35">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35">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35">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35">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35">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35">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35">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35">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35">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35">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35">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35">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35">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35">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35">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35">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35">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35">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35">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35">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35">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35">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35">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35">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35">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35">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35">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35">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35">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35">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35">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35">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35">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35">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35">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35">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35">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35">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35">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35">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35">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35">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35">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35">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35">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35">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35">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35">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35">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35">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35">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35">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35">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35">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35">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35">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35">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35">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35">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35">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35">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35">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35">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35">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35">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35">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35">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35">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35">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35">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35">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35">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35">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35">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35">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35">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35">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35">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35">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35">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35">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35">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35">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35">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35">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35">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35">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35">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35">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35">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35">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35">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35">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35">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35">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35">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35">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35">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35">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35">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35">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35">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35">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35">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35">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35">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35">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35">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35">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35">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35">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35">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35">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35">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35">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35">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35">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35">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35">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35">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35">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35">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35">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35">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35">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35">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35">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35">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35">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35">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35">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35">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35">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35">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35">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35">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35">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35">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35">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35">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35">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35">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35">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35">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35">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35">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35">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35">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35">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35">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35">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35">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35">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35">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35">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35">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35">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35">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35">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35">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35">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35">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35">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35">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35">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35">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35">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35">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35">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35">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35">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35">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35">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35">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35">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35">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35">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35">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35">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35">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35">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35">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35">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35">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35">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35">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35">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35">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35">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35">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35">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35">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35">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35">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35">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35">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35">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35">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35">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35">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35">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35">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35">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35">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35">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35">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35">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35">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35">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35">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35">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35">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35">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35">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35">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35">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35">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35">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35">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35">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35">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35">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35">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35">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35">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35">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35">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35">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35">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35">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35">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35">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35">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35">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35">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35">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35">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35">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35">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35">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35">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35">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35">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35">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35">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35">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35">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35">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35">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35">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35">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35">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35">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35">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35">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35">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35">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35">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35">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35">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35">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35">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35">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35">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35">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35">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35">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35">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35">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35">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35">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35">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35">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35">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35">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35">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35">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35">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35">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35">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35">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35">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35">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35">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35">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35">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35">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35">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35">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35">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35">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35">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35">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35">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35">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35">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35">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35">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35">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35">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35">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35">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35">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35">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35">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35">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35">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35">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35">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35">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35">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35">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35">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35">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35">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35">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35">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35">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35">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35">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35">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35">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35">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35">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35">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35">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35">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35">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35">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35">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35">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35">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35">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35">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35">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35">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35">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35">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35">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35">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35">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35">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35">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35">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35">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35">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35">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35">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35">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35">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35">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35">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35">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35">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35">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35">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35">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35">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35">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35">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35">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35">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35">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35">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35">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35">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35">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35">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35">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35">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35">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35">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35">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35">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35">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35">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35">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35">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35">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35">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35">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35">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35">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35">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35">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35">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35">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35">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35">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35">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35">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35">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35">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35">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35">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35">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35">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35">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35">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35">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35">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35">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35">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35">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35">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35">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35">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35">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35">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35">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35">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35">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35">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35">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35">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35">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35">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35">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35">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35">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35">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35">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35">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35">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35">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35">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35">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35">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35">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35">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35">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35">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35">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35">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35">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35">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35">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35">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35">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35">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35">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35">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35">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35">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35">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35">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35">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35">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35">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35">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35">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35">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35">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35">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35">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35">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35">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35">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35">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35">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35">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35">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35">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35">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35">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35">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35">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35">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35">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35">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35">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35">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35">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35">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35">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35">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35">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35">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35">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35">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35">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35">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35">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35">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35">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35">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35">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35">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35">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35">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35">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35">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35">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35">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35">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35">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35">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35">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35">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35">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35">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35">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35">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35">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35">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35">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35">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35">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35">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35">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35">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35">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35">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35">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35">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35">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35">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35">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35">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35">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35">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35">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35">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35">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35">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35">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35">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35">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35">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35">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35">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35">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35">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35">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35">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35">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35">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35">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35">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35">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35">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35">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35">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35">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35">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35">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35">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35">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35">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35">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35">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35">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35">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35">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35">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35">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35">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35">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35">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35">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35">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35">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35">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35">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35">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35">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35">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35">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35">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35">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35">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35">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35">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35">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35">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35">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35">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35">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35">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35">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35">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35">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35">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35">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35">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35">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35">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35">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35">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35">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35">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35">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35">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35">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35">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35">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35">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35">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35">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35">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35">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35">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35">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35">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35">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35">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35">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35">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35">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35">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35">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35">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35">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35">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35">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35">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35">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35">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35">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35">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35">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35">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35">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35">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35">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35">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35">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35">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35">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35">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35">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35">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35">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35">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35">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35">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35">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35">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35">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35">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35">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35">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35">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35">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35">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35">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35">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35">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35">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35">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35">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35">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35">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35">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35">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35">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35">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35">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35">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35">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35">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35">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35">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35">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35">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35">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35">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35">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35">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35">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35">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35">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35">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35">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35">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35">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35">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35">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35">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35">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35">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35">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35">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35">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35">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35">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35">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35">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35">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35">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35">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35">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35">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35">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35">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35">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35">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35">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35">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35">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35">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35">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35">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35">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35">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35">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35">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35">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35">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35">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35">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35">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35">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35">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35">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35">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35">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35">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35">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35">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35">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35">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35">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35">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35">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35">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35">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35">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35">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35">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35">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35">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35">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35">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35">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35">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35">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35">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35">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35">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35">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35">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35">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35">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35">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35">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35">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35">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35">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35">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35">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35">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35">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35">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35">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35">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35">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35">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35">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35">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35">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35">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35">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35">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35">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35">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35">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35">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35">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35">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35">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35">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35">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35">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35">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35">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35">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35">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35">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35">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35">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35">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35">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35">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35">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35">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35">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35">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35">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35">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35">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35">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35">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35">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35">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35">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35">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35">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35">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35">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35">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35">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35">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35">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35">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35">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35">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35">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35">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35">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35">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35">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35">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35">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35">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35">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35">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35">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35">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35">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35">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35">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35">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35">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35">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35">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35">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35">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35">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35">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35">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35">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35">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35">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35">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35">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35">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35">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35">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35">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35">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35">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35">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35">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35">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35">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35">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35">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35">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35">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35">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35">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35">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35">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35">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35">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35">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35">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35">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35">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35">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35">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35">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35">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35">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35">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35">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35">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35">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35">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35">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35">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35">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35">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35">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35">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35">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35">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35">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35">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35">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35">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35">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35">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35">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35">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35">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35">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35">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35">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35">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35">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35">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35">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35">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35">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35">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35">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35">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35">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35">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35">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35">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35">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35">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35">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35">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35">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35">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35">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35">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35">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35">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35">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35">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35">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35">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35">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35">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35">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35">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35">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35">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35">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35">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35">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35">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35">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35">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35">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35">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35">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35">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35">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35">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35">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35">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35">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35">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35">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35">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35">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35">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35">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35">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35">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35">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35">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35">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35">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35">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35">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35">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35">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35">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35">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35">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35">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35">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35">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35">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35">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35">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35">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35">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35">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35">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35">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35">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35">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35">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35">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35">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35">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35">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35">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35">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35">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35">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35">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35">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35">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35">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35">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35">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35">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35">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35">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35">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35">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35">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35">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35">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35">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35">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35">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35">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35">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35">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35">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35">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35">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35">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35">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35">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35">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35">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35">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35">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35">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35">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35">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35">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35">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35">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35">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35">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35">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35">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35">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35">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35">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35">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35">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35">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35">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35">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35">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35">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35">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35">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35">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35">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35">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35">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35">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35">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35">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35">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35">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35">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35">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35">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35">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35">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35">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35">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35">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35">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35">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35">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35">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35">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35">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35">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35">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35">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35">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35">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35">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35">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35">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35">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35">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35">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35">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35">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35">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35">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35">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35">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35">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35">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35">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35">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35">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35">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35">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35">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35">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35">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35">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35">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35">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35">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35">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35">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35">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35">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35">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35">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35">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35">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35">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35">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35">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35">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35">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35">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35">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35">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35">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35">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35">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35">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35">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35">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35">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35">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35">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35">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35">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35">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35">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35">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35">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35">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35">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35">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35">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35">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35">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35">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35">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35">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35">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35">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35">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35">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35">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35">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35">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35">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35">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35">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35">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35">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35">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35">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35">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35">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35">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35">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35">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35">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35">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35">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35">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35">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35">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35">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35">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35">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35">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35">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35">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35">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35">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35">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35">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35">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35">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35">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35">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35">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35">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35">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35">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35">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35">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35">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35">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35">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35">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35">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35">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35">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35">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35">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35">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35">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35">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35">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35">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35">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35">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35">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35">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35">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35">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35">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35">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35">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35">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35">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35">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35">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35">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35">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35">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35">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35">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35">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35">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35">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35">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35">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35">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35">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35">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35">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35">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35">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35">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35">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35">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35">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35">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35">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35">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35">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35">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35">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35">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35">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35">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35">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35">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35">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35">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35">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35">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35">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35">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35">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35">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35">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35">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35">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35">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35">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35">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35">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35">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35">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35">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35">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35">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35">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35">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35">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35">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35">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35">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35">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35">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35">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35">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35">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35">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35">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35">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35">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35">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35">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35">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35">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35">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35">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35">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35">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35">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35">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35">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35">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35">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35">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35">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35">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35">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35">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35">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35">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35">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35">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35">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35">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35">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35">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35">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35">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35">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35">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35">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35">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35">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35">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35">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35">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35">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35">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35">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35">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35">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35">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35">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35">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35">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35">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35">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35">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35">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35">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35">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35">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35">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35">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35">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35">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35">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35">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35">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35">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35">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35">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35">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35">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35">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35">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35">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35">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35">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35">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35">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35">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35">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35">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35">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35">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35">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35">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35">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35">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35">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35">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35">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35">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35">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35">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35">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35">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35">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35">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35">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35">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35">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35">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35">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35">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35">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35">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35">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35">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35">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35">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35">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35">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35">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35">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35">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35">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35">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35">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35">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35">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35">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35">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35">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35">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35">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35">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35">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35">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35">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35">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35">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35">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35">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35">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35">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35">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35">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35">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35">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35">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35">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35">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35">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35">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35">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35">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35">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35">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35">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35">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35">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35">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35">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35">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35">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35">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35">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35">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35">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35">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35">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35">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35">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35">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35">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35">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35">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35">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35">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35">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35">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35">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35">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35">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35">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35">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35">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35">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35">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35">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35">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35">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35">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35">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35">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35">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35">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35">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35">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35">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35">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35">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35">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35">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35">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35">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35">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35">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35">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35">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35">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35">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35">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35">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35">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35">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35">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35">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35">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35">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35">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35">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35">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35">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35">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35">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35">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35">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35">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35">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35">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35">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35">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35">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35">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35">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35">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35">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35">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35">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35">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35">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35">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35">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35">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35">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35">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35">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35">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35">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35">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35">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35">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35">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35">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35">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35">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35">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35">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35">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35">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35">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35">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35">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35">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35">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35">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35">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35">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35">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35">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35">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35">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35">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35">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35">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35">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35">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35">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35">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35">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35">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35">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35">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35">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35">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35">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35">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35">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35">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35">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35">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35">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35">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35">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35">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35">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35">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35">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35">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35">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35">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35">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15" x14ac:dyDescent="0.35"/>
  <cols>
    <col min="1" max="7" width="9" style="2"/>
    <col min="8" max="8" width="12.7109375" style="2" bestFit="1" customWidth="1"/>
    <col min="9" max="16384" width="9" style="2"/>
  </cols>
  <sheetData>
    <row r="1" spans="1:18" x14ac:dyDescent="0.35">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35">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35">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35">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35">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35">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35">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35">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35">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35">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35">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35">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35">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35">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35">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35">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35">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35">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35">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35">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35">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35">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35">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35">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35">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35">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35">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35">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35">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35">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35">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35">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35">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35">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35">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35">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35">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35">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35">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35">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35">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35">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35">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35">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35">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35">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35">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35">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35">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35">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35">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35">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35">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35">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35">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35">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35">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35">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35">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35">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35">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35">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35">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35">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35">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35">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35">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35">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35">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35">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35">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35">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35">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35">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35">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35">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35">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35">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35">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35">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35">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35">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35">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35">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35">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35">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35">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35">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35">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35">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35">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35">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35">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35">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35">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35">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35">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35">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35">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35">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35">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35">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35">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35">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35">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35">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35">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35">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35">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35">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35">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35">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35">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35">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35">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35">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35">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35">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35">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35">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35">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35">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35">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35">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35">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35">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35">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35">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35">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35">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35">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35">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35">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35">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35">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35">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35">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35">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35">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35">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35">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35">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35">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35">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35">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35">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35">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35">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35">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35">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35">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35">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35">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35">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35">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35">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35">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35">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35">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35">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35">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35">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35">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35">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35">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35">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35">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35">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35">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35">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35">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35">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35">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35">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35">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35">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35">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35">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35">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35">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35">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35">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35">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35">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35">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35">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35">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35">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35">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35">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35">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35">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35">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35">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35">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35">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35">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35">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35">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35">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35">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35">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35">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35">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35">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35">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35">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35">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35">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35">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35">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35">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35">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35">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35">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35">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35">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35">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35">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35">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35">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35">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35">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35">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35">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35">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35">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35">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35">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35">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35">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35">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35">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35">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35">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35">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35">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35">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35">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35">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35">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35">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35">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35">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35">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35">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35">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35">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35">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35">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35">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35">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35">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35">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35">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35">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35">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35">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35">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35">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35">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35">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35">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35">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35">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35">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35">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35">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35">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35">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35">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35">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35">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35">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35">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35">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35">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35">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35">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35">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35">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35">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35">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35">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35">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35">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35">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35">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35">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35">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35">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35">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35">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35">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35">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35">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35">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35">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35">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35">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35">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35">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35">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35">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35">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35">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35">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35">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35">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35">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35">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35">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35">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35">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35">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35">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35">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35">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35">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35">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35">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35">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35">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35">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35">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35">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35">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35">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35">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35">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35">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35">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35">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35">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35">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35">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35">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35">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35">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35">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35">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35">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35">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35">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35">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35">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35">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35">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35">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35">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35">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35">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35">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35">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35">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35">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35">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35">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35">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35">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35">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35">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35">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35">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35">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35">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35">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35">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35">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35">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35">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35">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35">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35">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35">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35">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35">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35">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35">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35">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35">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35">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35">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35">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35">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35">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35">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35">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35">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35">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35">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35">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35">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35">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35">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35">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35">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35">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35">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35">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35">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35">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35">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35">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35">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35">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35">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35">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35">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35">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35">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35">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35">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35">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35">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35">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35">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35">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35">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35">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35">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35">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35">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35">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35">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35">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35">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35">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35">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35">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35">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35">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35">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35">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35">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35">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35">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35">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35">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35">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35">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35">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35">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35">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35">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35">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35">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35">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35">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35">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35">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35">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35">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35">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35">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35">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35">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35">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35">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35">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35">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35">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35">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35">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35">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35">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35">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35">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35">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35">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35">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35">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35">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35">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35">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35">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35">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35">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35">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35">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35">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35">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35">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35">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35">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35">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35">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35">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35">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35">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35">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35">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35">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35">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35">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35">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35">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35">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35">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35">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35">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35">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35">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35">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35">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35">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35">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35">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35">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35">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35">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35">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35">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35">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35">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35">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35">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35">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35">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35">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35">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35">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35">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35">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35">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35">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35">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35">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35">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35">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35">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35">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35">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35">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35">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35">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35">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35">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35">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35">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35">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35">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35">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35">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35">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35">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35">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35">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35">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35">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35">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35">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35">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35">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35">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35">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35">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35">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35">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35">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35">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35">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35">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35">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35">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35">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35">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35">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35">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35">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35">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35">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35">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35">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35">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35">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35">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35">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35">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35">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35">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35">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35">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35">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35">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35">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35">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35">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35">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35">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35">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35">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35">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35">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35">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35">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35">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35">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35">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35">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35">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35">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35">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35">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35">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35">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35">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35">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35">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35">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35">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35">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35">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35">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35">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35">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35">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35">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35">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35">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35">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35">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35">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35">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35">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35">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35">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35">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35">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35">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35">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35">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35">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35">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35">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35">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35">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35">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35">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35">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35">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35">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35">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35">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35">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35">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35">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35">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35">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35">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35">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35">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35">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35">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35">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35">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35">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35">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35">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35">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35">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35">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35">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35">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35">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35">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35">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35">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35">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35">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35">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35">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35">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35">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35">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35">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35">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35">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35">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35">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35">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35">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35">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35">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35">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35">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35">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35">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35">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35">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35">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35">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35">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35">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35">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35">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35">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35">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35">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35">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35">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35">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35">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35">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35">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35">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35">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35">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35">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35">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35">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35">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35">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35">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35">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35">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35">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35">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35">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35">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35">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35">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35">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35">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35">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35">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35">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35">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35">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35">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35">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35">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35">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35">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35">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35">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35">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35">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35">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35">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35">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35">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35">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35">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35">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35">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35">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35">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35">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35">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35">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35">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35">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35">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35">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35">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35">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35">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35">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35">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35">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35">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35">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35">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35">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35">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35">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35">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35">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35">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35">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35">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35">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35">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35">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35">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35">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35">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35">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35">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35">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35">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35">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35">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35">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35">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35">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35">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35">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35">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35">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35">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35">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35">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35">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35">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35">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35">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35">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35">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35">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35">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35">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35">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35">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35">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35">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35">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35">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35">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35">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35">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35">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35">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35">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35">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35">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35">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35">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35">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35">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35">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35">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35">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35">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35">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35">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35">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35">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35">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35">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35">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35">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35">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35">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35">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35">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35">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35">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35">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35">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35">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35">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35">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35">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35">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35">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35">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35">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35">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35">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35">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35">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35">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35">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35">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35">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35">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35">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35">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35">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35">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35">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35">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35">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35">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35">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35">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35">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35">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35">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35">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35">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35">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35">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35">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35">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35">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35">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35">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35">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35">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35">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35">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35">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35">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35">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35">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35">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35">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35">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35">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35">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35">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35">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35">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35">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35">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35">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35">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35">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35">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35">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35">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35">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35">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35">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35">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35">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35">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35">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35">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35">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35">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35">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35">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35">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35">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35">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35">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35">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35">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35">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35">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35">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35">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35">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35">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35">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35">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35">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35">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35">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35">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35">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35">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35">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35">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35">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35">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35">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35">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35">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35">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35">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35">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35">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35">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35">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35">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35">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35">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35">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35">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35">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35">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35">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35">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35">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35">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35">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35">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35">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35">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35">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35">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35">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35">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35">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35">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35">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35">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35">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35">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35">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35">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35">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35">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35">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35">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35">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35">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35">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35">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35">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35">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35">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35">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35">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35">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35">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35">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35">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35">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35">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35">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35">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35">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35">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35">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35">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35">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35">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35">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35">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35">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35">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35">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35">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35">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35">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35">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35">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35">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35">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35">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35">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35">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35">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35">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35">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35">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35">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35">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35">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35">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35">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35">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35">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35">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35">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35">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35">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35">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35">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35">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35">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35">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35">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35">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35">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35">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35">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35">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35">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35">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35">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35">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35">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35">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35">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35">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35">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35">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35">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35">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35">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35">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35">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35">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35">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35">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35">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35">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35">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35">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35">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35">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35">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35">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35">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35">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35">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35">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35">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35">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35">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35">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35">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35">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35">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35">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35">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35">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35">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35">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35">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35">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35">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35">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35">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35">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35">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35">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35">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35">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35">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35">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35">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35">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35">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35">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35">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35">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35">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35">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35">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35">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35">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35">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35">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35">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35">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35">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35">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35">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35">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35">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35">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35">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35">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35">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35">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35">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35">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35">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35">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35">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35">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35">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35">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35">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35">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35">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35">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35">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35">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35">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35">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35">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35">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35">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35">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35">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35">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35">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35">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35">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35">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35">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35">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35">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35">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35">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35">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35">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35">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35">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35">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35">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35">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35">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35">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35">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35">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35">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35">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35">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35">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35">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35">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35">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35">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35">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35">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35">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35">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35">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35">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35">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35">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35">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35">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35">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35">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35">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35">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35">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35">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35">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35">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35">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35">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35">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35">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35">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35">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35">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35">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35">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35">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35">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35">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35">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35">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35">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35">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35">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35">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35">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35">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35">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35">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35">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35">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35">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35">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35">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35">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35">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35">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35">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35">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35">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35">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35">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35">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35">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35">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35">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35">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35">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35">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35">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35">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35">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35">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35">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35">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35">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35">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35">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35">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35">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35">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35">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35">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35">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35">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35">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35">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35">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35">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35">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35">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35">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35">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35">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35">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35">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35">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35">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35">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35">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35">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35">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35">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35">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35">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35">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35">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35">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35">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35">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35">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35">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35">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35">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35">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35">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35">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35">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35">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35">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35">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35">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35">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35">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35">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35">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35">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35">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35">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35">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35">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35">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35">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35">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35">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35">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35">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35">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35">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35">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35">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35">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35">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35">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35">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35">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35">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35">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35">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35">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35">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35">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35">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35">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35">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35">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35">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35">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35">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35">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35">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35">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35">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35">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35">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35">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35">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35">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35">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35">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35">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35">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35">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35">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35">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35">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35">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35">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35">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35">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35">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35">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35">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35">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35">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35">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35">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35">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35">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35">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35">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35">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35">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35">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35">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35">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35">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35">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35">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35">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35">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35">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35">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35">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35">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35">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35">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35">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35">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35">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35">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35">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35">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35">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35">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35">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35">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35">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35">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35">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35">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35">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35">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35">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35">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35">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35">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35">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35">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35">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35">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35">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35">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35">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35">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35">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35">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35">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35">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35">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35">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35">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35">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35">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35">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35">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35">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35">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35">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35">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35">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35">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35">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35">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35">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35">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35">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35">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35">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35">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35">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35">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35">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35">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35">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35">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35">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35">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35">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35">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35">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35">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35">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35">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35">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35">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35">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35">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35">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35">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35">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35">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35">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35">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35">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35">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35">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35">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35">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35">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35">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35">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35">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35">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35">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35">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35">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35">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35">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35">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35">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35">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35">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35">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35">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35">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35">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35">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35">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35">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35">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35">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35">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35">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35">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35">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35">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35">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35">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35">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35">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35">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35">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35">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35">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35">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35">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35">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35">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35">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35">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35">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35">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35">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35">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35">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35">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35">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35">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35">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35">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35">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35">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35">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35">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35">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35">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35">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35">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35">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35">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35">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35">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35">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35">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35">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35">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35">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35">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35">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35">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35">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35">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35">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35">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35">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35">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35">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35">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35">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35">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35">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35">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35">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35">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35">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35">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35">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35">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35">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35">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35">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35">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35">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35">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35">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35">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35">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35">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35">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35">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35">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35">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35">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35">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35">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35">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35">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35">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35">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35">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35">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35">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35">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35">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35">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35">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35">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35">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35">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35">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35">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35">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35">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35">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35">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35">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35">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35">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35">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35">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35">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35">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35">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35">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35">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35">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35">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35">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35">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35">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35">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35">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35">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35">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35">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35">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35">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35">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35">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35">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35">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35">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35">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35">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35">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35">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35">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35">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35">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35">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35">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35">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35">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35">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35">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35">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35">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35">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35">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35">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35">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35">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35">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35">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35">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35">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35">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35">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35">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35">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35">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35">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35">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35">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35">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35">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35">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35">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35">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35">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35">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35">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35">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35">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35">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35">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35">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35">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35">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35">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35">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35">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35">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35">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35">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35">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35">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35">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35">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35">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35">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35">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35">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35">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35">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35">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35">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35">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35">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35">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35">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35">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35">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35">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35">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35">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35">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35">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35">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35">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35">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35">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35">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35">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35">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35">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35">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35">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35">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35">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35">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35">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35">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35">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35">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35">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35">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35">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35">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35">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35">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35">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35">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35">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35">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35">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35">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35">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35">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35">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35">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35">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35">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35">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35">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35">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35">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35">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35">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35">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35">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35">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35">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35">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35">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35">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35">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35">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35">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35">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35">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35">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35">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35">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35">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35">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35">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35">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35">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35">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35">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35">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35">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35">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35">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35">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35">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35">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35">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35">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35">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35">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35">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35">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35">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35">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35">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35">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35">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35">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35">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35">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35">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35">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35">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35">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35">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35">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35">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35">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35">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35">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35">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35">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35">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35">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35">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35">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35">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35">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35">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35">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35">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35">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35">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35">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35">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35">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35">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35">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35">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35">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35">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35">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35">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35">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35">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35">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35">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35">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35">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35">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35">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35">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35">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35">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35">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35">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35">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35">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35">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35">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35">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35">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35">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35">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35">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35">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35">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35">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35">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35">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35">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35">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35">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35">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35">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35">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35">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35">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35">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35">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35">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35">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35">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35">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35">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35">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35">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35">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35">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35">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35">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35">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35">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35">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35">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35">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35">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35">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35">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35">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35">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35">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35">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35">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35">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35">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35">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35">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35">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35">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35">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35">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35">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35">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35">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35">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35">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35">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35">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35">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35">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35">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35">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35">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35">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35">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35">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35">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35">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35">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35">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35">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35">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35">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35">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35">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35">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35">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35">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35">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35">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35">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35">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35">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35">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35">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35">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35">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35">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35">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35">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35">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35">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35">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35">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35">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35">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35">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35">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35">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35">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35">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35">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35">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35">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35">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35">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35">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35">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35">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35">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35">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35">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35">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35">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35">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35">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35">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35">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35">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35">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35">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35">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35">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35">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35">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35">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35">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35">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35">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35">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35">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35">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35">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35">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35">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35">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35">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35">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35">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35">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35">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35">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35">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35">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35">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35">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35">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35">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35">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35">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35">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35">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35">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35">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35">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35">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35">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35">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35">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35">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35">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35">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35">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35">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35">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35">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35">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35">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35">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35">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35">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35">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35">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35">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35">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35">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35">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35">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35">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35">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35">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35">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35">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35">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35">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35">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35">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35">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35">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35">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35">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35">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35">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35">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35">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35">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35">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35">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35">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35">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35">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35">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35">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35">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35">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35">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35">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35">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35">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35">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35">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35">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35">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35">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35">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35">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35">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35">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35">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35">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35">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35">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35">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35">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35">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35">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35">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35">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35">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35">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35">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35">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35">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35">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35">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35">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35">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35">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35">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35">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35">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35">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35">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35">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35">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35">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35">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35">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35">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35">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35">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35">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35">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35">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35">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35">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35">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35">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35">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35">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35">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35">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35">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35">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35">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35">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35">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35">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35">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35">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35">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35">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35">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35">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35">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35">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35">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35">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35">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35">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35">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35">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35">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35">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35">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35">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35">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35">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35">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35">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35">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35">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35">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35">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35">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35">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35">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35">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35">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35">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35">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35">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35">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35">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35">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35">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35">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35">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35">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35">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35">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35">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35">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35">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35">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35">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35">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35">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35">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35">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35">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35">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35">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35">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35">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35">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35">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35">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35">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35">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35">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35">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35">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35">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35">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35">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35">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35">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35">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35">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35">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35">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35">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35">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35">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35">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35">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35">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35">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35">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35">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35">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35">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35">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35">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35">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35">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35">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35">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35">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35">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35">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35">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35">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35">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35">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35">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35">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35">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35">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35">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35">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35">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35">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35">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35">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35">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35">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35">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35">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35">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35">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35">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35">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35">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35">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35">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35">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35">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35">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35">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35">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35">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35">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35">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35">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35">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35">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35">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35">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35">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35">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35">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35">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35">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35">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35">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35">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35">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35">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35">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35">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35">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35">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35">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35">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35">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35">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35">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35">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35">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35">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35">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35">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35">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35">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35">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35">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35">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35">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35">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35">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35">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35">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35">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35">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35">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35">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35">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35">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35">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35">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35">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35">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35">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35">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35">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35">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35">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35">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35">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35">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35">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35">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35">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35">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35">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35">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35">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35">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35">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35">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35">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35">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35">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35">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35">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35">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35">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35">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35">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35">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35">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35">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35">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35">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35">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35">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35">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35">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35">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35">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35">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35">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35">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35">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35">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35">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35">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35">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35">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35">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35">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35">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35">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35">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35">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35">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35">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35">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35">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35">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35">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35">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35">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35">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35">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35">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35">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35">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35">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35">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35">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35">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35">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35">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35">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35">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35">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35">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35">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35">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35">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35">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35">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35">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35">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35">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35">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35">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35">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35">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35">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35">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35">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35">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35">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35">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35">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35">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35">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35">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35">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35">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35">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35">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35">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35">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35">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35">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35">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35">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35">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35">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35">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35">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35">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35">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35">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35">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35">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35">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35">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35">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35">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35">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35">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35">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35">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35">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35">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35">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35">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35">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35">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35">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35">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35">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35">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35">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35">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35">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35">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35">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35">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35">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35">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35">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35">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35">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35">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35">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35">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35">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35">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35">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35">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35">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35">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35">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35">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35">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35">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35">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35">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35">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35">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35">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35">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35">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35">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35">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35">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35">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35">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35">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35">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35">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35">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35">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35">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35">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35">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35">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35">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35">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35">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35">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35">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35">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35">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35">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35">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35">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35">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35">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35">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35">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35">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35">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35">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35">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35">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35">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35">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35">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35">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35">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35">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35">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35">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35">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35">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35">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35">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35">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35">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35">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35">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35">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35">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35">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35">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35">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35">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35">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35">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35">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35">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35">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35">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35">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35">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35">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35">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35">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35">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35">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35">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35">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35">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35">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35">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35">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35">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35">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35">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35">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35">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35">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35">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35">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35">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35">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35">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35">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35">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35">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35">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35">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35">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35">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35">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35">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35">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35">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35">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35">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35">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35">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35">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35">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35">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35">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35">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35">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35">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35">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35">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35">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35">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35">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35">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35">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35">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35">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35">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35">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35">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35">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35">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35">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35">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35">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35">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35">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35">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35">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35">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35">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35">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35">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35">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35">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35">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35">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35">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35">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35">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35">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35">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35">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35">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35">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35">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35">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35">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35">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35">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35">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35">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35">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35">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35">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35">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35">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35">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35">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35">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35">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35">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35">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35">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35">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35">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35">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35">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35">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35">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35">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35">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35">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35">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35">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35">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35">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35">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35">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35">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35">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35">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35">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35">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35">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35">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35">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35">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35">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35">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35">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35">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35">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35">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35">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35">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35">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35">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35">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35">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35">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35">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35">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35">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35">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35">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35">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35">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35">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35">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35">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35">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35">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35">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35">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35">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35">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35">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35">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35">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35">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35">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35">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35">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35">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35">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35">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35">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35">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35">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35">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35">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35">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35">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35">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35">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35">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35">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35">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35">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35">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35">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35">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35">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35">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35">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35">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35">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35">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35">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35">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35">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35">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35">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35">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35">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35">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35">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35">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35">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35">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35">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35">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35">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35">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35">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35">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35">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35">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35">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35">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35">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35">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35">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35">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35">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35">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35">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35">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35">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35">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35">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35">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35">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35">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35">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35">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35">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35">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35">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35">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35">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35">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35">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35">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35">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35">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35">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35">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35">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35">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35">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35">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35">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35">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35">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35">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35">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35">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35">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35">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35">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35">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35">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35">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35">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35">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35">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35">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35">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35">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35">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35">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35">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35">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35">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35">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35">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35">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35">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35">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35">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35">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35">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35">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35">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35">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35">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35">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35">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35">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35">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35">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35">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35">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35">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35">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35">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35">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35">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35">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35">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35">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35">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35">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35">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35">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35">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35">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35">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35">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35">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35">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35">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35">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35">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35">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35">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35">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35">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35">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35">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35">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35">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35">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35">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35">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35">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35">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35">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35">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35">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35">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35">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35">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35">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35">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35">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35">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35">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35">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35">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35">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35">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35">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35">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35">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35">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35">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35">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35">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35">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35">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35">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35">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35">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35">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35">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35">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35">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35">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35">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35">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35">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35">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35">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35">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35">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35">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35">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35">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35">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35">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35">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35">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35">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35">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35">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35">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35">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35">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35">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35">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35">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35">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35">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35">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35">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35">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35">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35">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35">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35">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35">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35">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35">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35">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35">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35">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35">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35">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35">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35">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35">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35">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35">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35">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35">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35">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35">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35">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35">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35">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35">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35">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35">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35">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35">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35">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35">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35">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35">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35">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35">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35">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35">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35">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35">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35">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35">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35">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35">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35">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35">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35">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35">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35">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35">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35">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35">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35">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35">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35">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35">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35">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35">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35">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35">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35">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35">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35">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35">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35">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35">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35">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35">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35">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35">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35">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35">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35">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35">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35">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35">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35">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35">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35">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35">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35">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35">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35">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35">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35">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35">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35">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35">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35">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35">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35">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35">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35">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35">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35">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35">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35">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35">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35">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35">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35">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35">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35">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35">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35">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35">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35">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35">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35">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35">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35">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35">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35">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35">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35">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35">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35">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35">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35">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35">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35">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35">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35">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35">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35">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35">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35">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35">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35">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35">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35">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35">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35">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35">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35">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35">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35">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35">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35">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35">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35">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35">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35">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35">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35">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35">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35">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35">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35">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35">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35">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35">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35">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35">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35">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35">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35">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35">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35">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35">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35">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35">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35">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35">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35">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35">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35">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35">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35">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35">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35">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35">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35">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35">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35">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35">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35">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35">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35">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35">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35">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35">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35">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35">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35">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35">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35">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35">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35">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35">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35">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35">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35">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35">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35">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35">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35">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35">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35">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35">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35">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35">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35">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35">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35">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35">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35">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35">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35">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35">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35">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35">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35">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35">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35">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35">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35">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35">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35">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35">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35">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35">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35">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35">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35">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35">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35">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35">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35">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35">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35">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35">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35">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35">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35">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35">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35">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35">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35">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35">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35">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35">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35">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35">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35">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35">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35">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35">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35">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35">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35">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35">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35">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35">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35">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35">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35">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35">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35">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35">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35">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35">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35">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35">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35">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35">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35">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35">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35">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35">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35">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35">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35">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35">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35">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35">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35">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35">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35">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35">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35">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35">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35">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35">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35">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35">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35">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35">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35">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35">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35">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35">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35">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35">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35">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35">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35">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35">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35">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35">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35">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35">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35">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35">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35">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35">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35">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35">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35">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35">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35">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35">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35">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35">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35">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35">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35">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35">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35">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35">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35">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35">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35">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35">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35">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35">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35">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35">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35">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35">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35">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35">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35">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35">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35">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35">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35">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35">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35">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35">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35">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35">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35">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35">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35">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35">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35">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35">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35">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35">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35">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35">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35">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35">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35">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35">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35">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35">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35">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35">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35">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35">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35">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35">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35">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35">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35">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35">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35">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35">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35">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35">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35">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35">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35">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35">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35">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35">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35">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35">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35">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35">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35">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35">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35">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35">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35">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35">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35">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35">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35">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35">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35">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35">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35">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35">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35">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35">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35">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35">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35">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35">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35">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35">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35">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35">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35">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35">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35">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35">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35">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35">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35">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35">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35">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35">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35">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35">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35">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35">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35">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35">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35">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35">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35">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35">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35">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35">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35">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35">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35">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35">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35">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35">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35">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35">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35">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35">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35">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35">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35">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35">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35">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35">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35">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35">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35">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35">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35">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35">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35">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35">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35">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35">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35">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35">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35">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35">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35">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35">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35">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35">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35">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35">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35">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35">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35">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35">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35">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35">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35">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35">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35">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35">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35">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35">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35">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35">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35">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35">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35">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35">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35">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35">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35">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35">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35">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35">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35">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35">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35">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35">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35">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35">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35">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35">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35">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35">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35">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35">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35">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35">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35">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35">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35">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35">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35">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35">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35">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35">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35">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35">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35">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35">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35">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35">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35">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35">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35">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35">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35">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35">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35">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35">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35">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35">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35">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35">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35">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35">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35">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35">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35">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35">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35">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35">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35">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35">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35">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35">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35">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35">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35">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35">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35">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35">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35">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35">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35">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35">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35">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35">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35">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35">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35">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35">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35">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35">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35">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35">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35">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35">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35">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35">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35">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35">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35">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35">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35">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35">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35">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35">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35">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35">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35">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35">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35">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35">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35">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35">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35">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35">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35">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35">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35">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35">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35">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35">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35">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35">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35">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35">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35">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35">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35">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35">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35">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35">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35">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35">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35">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35">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35">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35">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35">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35">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35">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35">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35">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35">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35">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35">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35">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35">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35">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35">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35">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35">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35">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35">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35">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35">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35">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35">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35">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35">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35">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35">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35">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35">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35">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35">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35">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35">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35">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35">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35">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35">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35">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35">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35">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35">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35">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35">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35">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35">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35">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35">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35">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35">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35">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35">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35">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35">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35">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35">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35">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35">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35">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35">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35">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35">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35">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35">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35">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35">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35">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35">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35">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35">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35">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35">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35">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35">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35">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35">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35">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35">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35">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35">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35">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35">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35">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35">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35">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35">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35">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35">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35">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35">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35">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35">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35">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35">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35">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35">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35">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35">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35">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35">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35">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35">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35">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35">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35">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35">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35">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35">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35">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35">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35">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35">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35">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35">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35">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35">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35">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35">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35">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35">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35">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35">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35">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35">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35">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35">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35">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35">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35">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35">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35">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35">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35">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35">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35">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35">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35">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35">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35">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35">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35">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35">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35">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35">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35">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35">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35">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35">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35">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35">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35">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35">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35">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35">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35">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35">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35">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35">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35">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35">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35">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35">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35">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35">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35">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35">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35">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35">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35">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35">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35">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35">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35">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35">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35">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35">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35">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35">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35">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35">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35">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35">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35">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35">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35">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35">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35">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35">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35">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35">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35">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35">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35">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35">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35">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35">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35">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35">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35">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35">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35">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35">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35">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35">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35">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35">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35">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35">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35">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35">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35">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35">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35">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35">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35">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35">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35">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35">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35">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35">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35">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35">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35">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35">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35">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35">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35">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35">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35">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35">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35">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35">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35">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35">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35">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35">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35">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35">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35">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35">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35">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35">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35">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35">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35">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35">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35">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35">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35">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35">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35">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35">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35">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35">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35">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35">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35">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35">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35">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35">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35">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35">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35">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35">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35">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35">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35">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35">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35">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35">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35">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35">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35">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35">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35">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35">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35">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35">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35">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35">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35">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35">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35">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35">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35">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35">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35">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35">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35">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35">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35">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35">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35">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35">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35">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35">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35">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35">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35">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35">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35">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35">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35">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35">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35">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35">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35">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35">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35">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35">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35">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35">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35">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35">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35">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35">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35">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35">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35">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35">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35">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35">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35">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35">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35">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35">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35">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35">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35">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35">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35">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35">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35">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35">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35">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35">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35">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35">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35">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35">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35">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35">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35">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35">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35">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35">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35">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35">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35">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35">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35">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35">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35">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35">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35">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35">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35">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35">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35">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35">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35">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35">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35">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35">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35">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35">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35">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35">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35">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35">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35">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35">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35">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35">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35">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35">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35">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35">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35">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35">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35">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35">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35">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35">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35">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35">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35">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35">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35">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35">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35">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35">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35">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35">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35">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35">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35">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35">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35">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35">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35">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35">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35">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35">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35">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35">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35">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35">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35">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35">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35">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35">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35">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35">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35">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35">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35">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35">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35">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35">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35">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35">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35">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35">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35">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35">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35">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35">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35">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35">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35">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35">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35">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35">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35">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35">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35">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35">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35">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35">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35">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35">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35">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35">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35">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35">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35">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35">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35">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35">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35">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35">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35">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35">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35">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35">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35">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35">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35">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35">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35">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35">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35">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35">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35">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35">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35">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35">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35">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35">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35">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35">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35">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35">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35">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35">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35">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35">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35">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35">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35">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35">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35">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35">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35">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35">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35">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35">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35">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35">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35">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35">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35">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35">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35">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35">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35">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35">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35">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35">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35">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35">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35">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35">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35">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35">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35">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35">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35">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35">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35">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35">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35">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35">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35">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35">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35">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35">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35">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35">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35">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35">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35">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35">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35">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35">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35">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35">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35">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35">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35">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35">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35">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35">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35">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35">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35">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35">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35">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35">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35">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35">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35">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35">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35">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35">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35">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35">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35">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35">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35">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35">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35">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35">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35">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35">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35">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35">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35">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35">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35">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35">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35">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35">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35">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35">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35">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35">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35">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35">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35">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35">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35">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35">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35">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35">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35">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35">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35">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35">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35">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35">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35">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35">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35">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35">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35">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35">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35">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35">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35">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35">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35">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35">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35">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35">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35">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35">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35">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35">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35">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35">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35">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35">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35">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35">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35">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35">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35">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35">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35">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35">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35">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35">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35">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35">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35">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35">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35">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35">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35">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35">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35">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35">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35">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35">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35">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35">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35">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35">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35">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35">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35">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35">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35">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35">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35">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35">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35">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35">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35">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35">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35">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35">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35">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35">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35">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35">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35">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35">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35">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35">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35">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35">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35">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35">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35">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35">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35">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35">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35">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35">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35">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35">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35">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35">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35">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35">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35">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35">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35">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35">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35">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35">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35">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35">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35">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35">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35">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35">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35">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35">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35">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35">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35">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35">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35">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35">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35">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35">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35">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35">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35">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35">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35">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35">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35">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35">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35">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35">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35">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35">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35">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35">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35">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35">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35">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35">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35">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35">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35">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35">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35">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35">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35">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35">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35">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35">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35">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35">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35">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35">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35">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35">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35">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35">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35">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35">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35">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35">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35">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35">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35">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35">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35">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35">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35">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35">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35">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35">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35">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35">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35">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35">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35">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35">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35">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35">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35">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35">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35">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35">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35">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35">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35">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35">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35">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35">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35">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35">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35">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35">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35">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35">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35">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35">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35">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35">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35">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35">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35">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35">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35">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35">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35">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35">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35">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35">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35">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35">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35">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35">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35">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35">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35">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35">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35">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35">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35">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35">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35">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35">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35">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35">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35">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35">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35">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35">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35">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35">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35">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35">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35">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35">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35">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35">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35">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35">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35">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35">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35">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35">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35">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35">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35">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35">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35">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35">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35">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35">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35">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35">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35">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35">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35">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35">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35">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35">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35">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35">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35">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35">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35">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35">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35">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35">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35">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35">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35">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35">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35">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35">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35">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35">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35">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35">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35">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35">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35">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35">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35">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35">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35">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35">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35">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35">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35">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35">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35">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35">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35">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35">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35">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35">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35">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35">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35">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35">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35">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35">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35">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35">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35">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35">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35">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35">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35">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35">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35">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35">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35">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35">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35">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35">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35">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35">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35">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35">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35">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35">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35">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35">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35">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35">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35">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35">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35">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35">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35">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35">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35">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35">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35">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35">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35">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35">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35">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35">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35">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35">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35">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35">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35">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35">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35">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35">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35">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35">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35">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35">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35">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35">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35">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35">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35">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35">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35">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35">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35">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35">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35">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35">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35">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35">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35">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35">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35">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35">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35">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35">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35">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35">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35">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35">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35">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35">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35">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35">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35">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35">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35">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35">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35">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35">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35">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35">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35">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35">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35">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35">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35">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35">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35">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35">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35">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35">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35">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35">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35">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35">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35">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35">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35">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35">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35">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35">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35">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35">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35">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35">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35">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35">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35">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35">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35">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35">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35">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35">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35">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35">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35">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35">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35">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35">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35">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35">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35">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35">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35">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35">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35">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35">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35">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35">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35">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35">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35">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35">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35">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35">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35">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35">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35">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35">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35">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35">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35">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35">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35">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35">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35">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35">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35">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35">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35">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35">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35">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35">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35">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35">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35">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35">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35">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35">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35">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35">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35">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35">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35">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35">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35">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35">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35">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35">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35">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35">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35">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35">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35">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35">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35">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35">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35">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35">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35">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35">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35">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35">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35">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35">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35">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35">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35">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35">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35">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35">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35">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35">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35">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35">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35">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35">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35">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35">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35">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35">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35">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35">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35">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35">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35">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35">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35">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35">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35">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35">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35">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35">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35">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35">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35">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35">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35">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35">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35">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35">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35">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35">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35">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35">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35">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35">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35">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35">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35">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35">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35">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35">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35">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35">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35">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35">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35">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35">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35">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35">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35">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35">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35">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35">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35">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35">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35">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35">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35">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35">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35">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35">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35">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35">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35">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35">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35">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35">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35">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35">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35">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35">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35">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35">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35">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35">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35">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35">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35">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35">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35">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35">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35">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35">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35">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35">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35">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35">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35">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35">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35">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35">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35">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35">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35">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35">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35">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35">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35">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35">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35">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35">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35">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35">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35">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35">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35">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35">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35">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35">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35">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35">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35">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35">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35">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35">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35">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35">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35">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35">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35">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35">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35">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35">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35">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35">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35">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35">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35">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35">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35">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35">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35">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35">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35">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35">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35">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35">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35">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35">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35">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35">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35">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35">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35">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35">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35">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35">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35">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35">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35">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35">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35">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35">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35">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35">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35">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35">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35">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35">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35">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35">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35">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35">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35">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35">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35">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35">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35">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35">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35">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35">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35">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35">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35">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35">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35">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35">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35">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35">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35">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35">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35">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35">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35">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35">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35">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35">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35">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35">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35">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35">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35">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35">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35">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35">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35">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35">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35">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35">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35">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35">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35">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35">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35">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35">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35">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35">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35">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35">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35">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35">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35">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35">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35">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35">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35">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35">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35">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35">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35">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35">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35">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35">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35">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35">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35">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35">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35">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35">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35">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35">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35">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35">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35">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35">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35">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35">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35">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35">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35">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35">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35">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35">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35">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35">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35">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35">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35">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35">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35">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35">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35">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35">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35">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35">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35">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35">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35">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35">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35">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35">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35">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35">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35">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35">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35">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35">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35">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35">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35">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35">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35">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35">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35">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35">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35">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35">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35">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35">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35">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35">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35">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35">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35">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35">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35">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35">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35">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35">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35">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35">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35">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35">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35">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35">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35">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35">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35">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35">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35">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35">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35">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35">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35">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35">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35">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35">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35">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35">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35">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35">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35">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35">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35">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35">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35">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35">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35">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35">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35">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35">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35">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35">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35">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35">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35">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35">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35">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35">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35">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35">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35">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35">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35">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35">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35">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35">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35">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35">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35">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35">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35">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35">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35">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35">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35">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35">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35">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35">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35">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35">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35">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35">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35">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35">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35">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35">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35">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35">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35">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35">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35">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35">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35">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35">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35">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35">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35">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35">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35">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35">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35">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35">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35">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35">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35">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35">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35">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35">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35">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35">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35">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35">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35">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35">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35">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35">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35">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35">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35">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35">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35">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35">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35">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35">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35">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35">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35">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35">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35">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35">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35">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35">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35">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35">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35">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35">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35">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35">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35">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35">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35">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35">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35">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35">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35">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35">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35">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35">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35">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35">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35">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35">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35">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35">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35">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35">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35">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35">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35">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35">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35">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35">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35">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35">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35">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35">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35">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35">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35">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35">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35">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35">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35">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35">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35">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35">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35">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35">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35">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35">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35">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35">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35">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35">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35">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35">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35">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35">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35">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35">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35">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35">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35">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35">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35">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35">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35">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35">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35">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35">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35">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35">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35">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35">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35">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35">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35">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35">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35">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35">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35">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35">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35">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35">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35">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35">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35">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35">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35">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35">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35">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35">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35">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35">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35">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35">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35">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35">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35">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35">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35">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35">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35">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35">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35">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35">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35">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35">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35">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35">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35">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35">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35">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35">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35">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35">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35">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35">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35">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35">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35">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35">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35">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35">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35">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35">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35">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35">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35">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35">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35">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35">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35">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35">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35">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35">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35">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35">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35">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35">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35">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35">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35">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35">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35">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35">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35">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35">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35">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35">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35">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35">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35">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35">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35">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35">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35">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35">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35">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35">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35">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35">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35">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35">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35">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35">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35">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35">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35">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35">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35">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35">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35">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35">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35">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35">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35">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35">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35">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35">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35">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35">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35">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35">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35">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35">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35">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35">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35">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35">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35">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35">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35">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35">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35">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35">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35">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35">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35">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35">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35">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35">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35">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35">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35">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35">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35">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35">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35">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35">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35">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35">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35">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35">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35">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35">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35">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35">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35">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35">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35">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35">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35">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35">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35">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35">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35">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35">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35">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35">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35">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35">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35">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35">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35">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35">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35">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35">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35">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35">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35">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35">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35">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35">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35">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35">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35">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35">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35">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35">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35">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35">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35">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35">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15" x14ac:dyDescent="0.35"/>
  <cols>
    <col min="1" max="16384" width="9" style="22"/>
  </cols>
  <sheetData>
    <row r="1" spans="1:15" x14ac:dyDescent="0.35">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35">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35">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35">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35">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35">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35">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35">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35">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35">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35">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35">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35">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35">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35">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35">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35">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35">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35">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35">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35">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35">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35">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35">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35">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35">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35">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35">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35">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35">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35">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35">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35">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35">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35">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35">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35">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35">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35">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35">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35">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35">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35">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35">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35">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35">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35">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35">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35">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35">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35">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35">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35">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35">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35">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35">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35">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35">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35">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35">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35">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35">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35">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35">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35">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35">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35">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35">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35">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35">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35">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35">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35">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35">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35">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97</vt:i4>
      </vt:variant>
    </vt:vector>
  </HeadingPairs>
  <TitlesOfParts>
    <vt:vector size="97" baseType="lpstr">
      <vt:lpstr>龙头</vt:lpstr>
      <vt:lpstr>情绪</vt:lpstr>
      <vt:lpstr>交易模式</vt:lpstr>
      <vt:lpstr>周期</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2025-02-16T08:15:55Z</dcterms:modified>
</cp:coreProperties>
</file>