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F64D430-E3BD-41AE-8442-41EF24AD5CAC}"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02" sheetId="659" r:id="rId5"/>
    <sheet name="240801" sheetId="658" r:id="rId6"/>
    <sheet name="240731" sheetId="657" r:id="rId7"/>
    <sheet name="240730" sheetId="656" r:id="rId8"/>
    <sheet name="240729" sheetId="655" r:id="rId9"/>
    <sheet name="240726" sheetId="653" r:id="rId10"/>
    <sheet name="240725" sheetId="652" r:id="rId11"/>
    <sheet name="240724" sheetId="651" r:id="rId12"/>
    <sheet name="240723" sheetId="650" r:id="rId13"/>
    <sheet name="240722" sheetId="649" r:id="rId14"/>
    <sheet name="240719" sheetId="648" r:id="rId15"/>
    <sheet name="240718" sheetId="647" r:id="rId16"/>
    <sheet name="240717" sheetId="646" r:id="rId17"/>
    <sheet name="240716" sheetId="645" r:id="rId18"/>
    <sheet name="240715" sheetId="644" r:id="rId19"/>
    <sheet name="240712" sheetId="643" r:id="rId20"/>
    <sheet name="240711" sheetId="642" r:id="rId21"/>
    <sheet name="240710" sheetId="640" r:id="rId22"/>
    <sheet name="240709" sheetId="639" r:id="rId23"/>
    <sheet name="240708" sheetId="638" r:id="rId24"/>
    <sheet name="240705" sheetId="637" r:id="rId25"/>
    <sheet name="240704" sheetId="636" r:id="rId26"/>
    <sheet name="240703" sheetId="635" r:id="rId27"/>
    <sheet name="240702" sheetId="634" r:id="rId28"/>
    <sheet name="240701" sheetId="633" r:id="rId29"/>
    <sheet name="240628" sheetId="632" r:id="rId30"/>
    <sheet name="240627" sheetId="631" r:id="rId31"/>
    <sheet name="240626" sheetId="630" r:id="rId32"/>
    <sheet name="240625" sheetId="629" r:id="rId33"/>
    <sheet name="240624" sheetId="627" r:id="rId34"/>
    <sheet name="240621" sheetId="626" r:id="rId35"/>
    <sheet name="240620" sheetId="625" r:id="rId36"/>
    <sheet name="240619" sheetId="624" r:id="rId37"/>
    <sheet name="240618" sheetId="623" r:id="rId38"/>
    <sheet name="240617" sheetId="622" r:id="rId39"/>
    <sheet name="240614" sheetId="621" r:id="rId40"/>
    <sheet name="240613" sheetId="620" r:id="rId41"/>
    <sheet name="240612" sheetId="619" r:id="rId42"/>
    <sheet name="240611" sheetId="618" r:id="rId43"/>
    <sheet name="240607" sheetId="617" r:id="rId44"/>
    <sheet name="240606" sheetId="616" r:id="rId45"/>
    <sheet name="240605" sheetId="615" r:id="rId46"/>
    <sheet name="240604" sheetId="614" r:id="rId47"/>
    <sheet name="240603" sheetId="613" r:id="rId48"/>
    <sheet name="240531" sheetId="612" r:id="rId49"/>
    <sheet name="240530" sheetId="611" r:id="rId50"/>
    <sheet name="240529" sheetId="610" r:id="rId51"/>
    <sheet name="240528" sheetId="609" r:id="rId52"/>
    <sheet name="240527" sheetId="608" r:id="rId53"/>
    <sheet name="240524" sheetId="607" r:id="rId54"/>
    <sheet name="240523" sheetId="606" r:id="rId55"/>
    <sheet name="240522" sheetId="605" r:id="rId56"/>
    <sheet name="240521" sheetId="604" r:id="rId57"/>
    <sheet name="240520" sheetId="603" r:id="rId58"/>
    <sheet name="240517" sheetId="602" r:id="rId59"/>
    <sheet name="240516" sheetId="601" r:id="rId60"/>
    <sheet name="240515" sheetId="600" r:id="rId61"/>
    <sheet name="240514" sheetId="599" r:id="rId62"/>
    <sheet name="240513" sheetId="598" r:id="rId63"/>
    <sheet name="240510" sheetId="597" r:id="rId64"/>
    <sheet name="240509" sheetId="596" r:id="rId65"/>
    <sheet name="240508" sheetId="595" r:id="rId66"/>
    <sheet name="240507" sheetId="593" r:id="rId67"/>
    <sheet name="240506" sheetId="592" r:id="rId68"/>
    <sheet name="240430" sheetId="591" r:id="rId69"/>
    <sheet name="240429" sheetId="590" r:id="rId70"/>
    <sheet name="240426" sheetId="589" r:id="rId71"/>
    <sheet name="240425" sheetId="588" r:id="rId72"/>
    <sheet name="240424" sheetId="587" r:id="rId73"/>
    <sheet name="240423" sheetId="586" r:id="rId74"/>
    <sheet name="240422" sheetId="584" r:id="rId75"/>
    <sheet name="240419" sheetId="583" r:id="rId76"/>
    <sheet name="240418" sheetId="582" r:id="rId77"/>
    <sheet name="240417" sheetId="581" r:id="rId78"/>
    <sheet name="240416" sheetId="578" r:id="rId79"/>
    <sheet name="240415" sheetId="577" r:id="rId80"/>
    <sheet name="240412" sheetId="576" r:id="rId81"/>
    <sheet name="240411" sheetId="575" r:id="rId82"/>
    <sheet name="240410" sheetId="574" r:id="rId83"/>
    <sheet name="240409" sheetId="573" r:id="rId84"/>
    <sheet name="240408" sheetId="572" r:id="rId85"/>
    <sheet name="240403" sheetId="571" r:id="rId86"/>
    <sheet name="240402" sheetId="570" r:id="rId87"/>
    <sheet name="240401" sheetId="569" r:id="rId88"/>
    <sheet name="240329" sheetId="568" r:id="rId89"/>
    <sheet name="240328" sheetId="567" r:id="rId90"/>
    <sheet name="240327" sheetId="566" r:id="rId91"/>
    <sheet name="240326" sheetId="565" r:id="rId92"/>
    <sheet name="240325" sheetId="564" r:id="rId93"/>
    <sheet name="240322" sheetId="563" r:id="rId94"/>
    <sheet name="240321" sheetId="562" r:id="rId95"/>
    <sheet name="240320" sheetId="561" r:id="rId96"/>
    <sheet name="240319" sheetId="560" r:id="rId97"/>
    <sheet name="240318" sheetId="559" r:id="rId98"/>
    <sheet name="240315" sheetId="558" r:id="rId99"/>
    <sheet name="240314" sheetId="557" r:id="rId100"/>
    <sheet name="240313" sheetId="556" r:id="rId101"/>
    <sheet name="240312" sheetId="555" r:id="rId102"/>
    <sheet name="240311" sheetId="554" r:id="rId103"/>
    <sheet name="240308" sheetId="553" r:id="rId104"/>
    <sheet name="240307" sheetId="551" r:id="rId105"/>
    <sheet name="240306" sheetId="550" r:id="rId106"/>
    <sheet name="240305" sheetId="549" r:id="rId107"/>
    <sheet name="240304" sheetId="548" r:id="rId108"/>
    <sheet name="240301" sheetId="547" r:id="rId109"/>
    <sheet name="240229" sheetId="546" r:id="rId110"/>
    <sheet name="240228" sheetId="545" r:id="rId111"/>
    <sheet name="240227" sheetId="544" r:id="rId112"/>
    <sheet name="240226" sheetId="543" r:id="rId113"/>
    <sheet name="240223" sheetId="542" r:id="rId114"/>
    <sheet name="240222" sheetId="541" r:id="rId115"/>
    <sheet name="240221" sheetId="540" r:id="rId116"/>
    <sheet name="240220" sheetId="539" r:id="rId117"/>
    <sheet name="240219" sheetId="538" r:id="rId118"/>
    <sheet name="240208" sheetId="536" r:id="rId119"/>
    <sheet name="240207" sheetId="535" r:id="rId120"/>
    <sheet name="240206" sheetId="534" r:id="rId121"/>
    <sheet name="240205" sheetId="532" r:id="rId122"/>
    <sheet name="240202" sheetId="531" r:id="rId123"/>
    <sheet name="240201" sheetId="530" r:id="rId124"/>
    <sheet name="240131" sheetId="529" r:id="rId125"/>
    <sheet name="240130" sheetId="528" r:id="rId126"/>
    <sheet name="240129" sheetId="527" r:id="rId127"/>
    <sheet name="240126" sheetId="525" r:id="rId128"/>
    <sheet name="240125" sheetId="524" r:id="rId129"/>
    <sheet name="240124" sheetId="523" r:id="rId130"/>
    <sheet name="240123" sheetId="522" r:id="rId131"/>
    <sheet name="240122" sheetId="521" r:id="rId132"/>
    <sheet name="240119" sheetId="520" r:id="rId133"/>
    <sheet name="240118" sheetId="519" r:id="rId134"/>
    <sheet name="240117" sheetId="518" r:id="rId135"/>
    <sheet name="240116" sheetId="517" r:id="rId136"/>
    <sheet name="240115" sheetId="516" r:id="rId137"/>
    <sheet name="240112" sheetId="515" r:id="rId138"/>
    <sheet name="240111" sheetId="514" r:id="rId139"/>
    <sheet name="240110" sheetId="513" r:id="rId140"/>
    <sheet name="240105" sheetId="510" r:id="rId141"/>
    <sheet name="240109" sheetId="512" r:id="rId142"/>
    <sheet name="240108" sheetId="511" r:id="rId143"/>
    <sheet name="240104" sheetId="509" r:id="rId144"/>
    <sheet name="240103" sheetId="508" r:id="rId145"/>
    <sheet name="240102" sheetId="507" r:id="rId146"/>
    <sheet name="231229" sheetId="462" state="hidden" r:id="rId147"/>
    <sheet name="231228" sheetId="461" state="hidden" r:id="rId148"/>
    <sheet name="231227" sheetId="460" state="hidden" r:id="rId149"/>
    <sheet name="231226" sheetId="459" state="hidden" r:id="rId150"/>
    <sheet name="231225" sheetId="458" state="hidden" r:id="rId151"/>
    <sheet name="231222" sheetId="457" state="hidden" r:id="rId152"/>
    <sheet name="231221" sheetId="456" state="hidden" r:id="rId153"/>
    <sheet name="231220" sheetId="455" state="hidden" r:id="rId154"/>
    <sheet name="231219" sheetId="454" state="hidden" r:id="rId155"/>
    <sheet name="231218" sheetId="453" state="hidden" r:id="rId156"/>
    <sheet name="231215" sheetId="452" state="hidden" r:id="rId157"/>
    <sheet name="231214" sheetId="451" state="hidden" r:id="rId158"/>
    <sheet name="231213" sheetId="450" state="hidden" r:id="rId159"/>
    <sheet name="231212" sheetId="449" state="hidden" r:id="rId160"/>
    <sheet name="231211" sheetId="448" state="hidden" r:id="rId161"/>
    <sheet name="231208" sheetId="447" state="hidden" r:id="rId162"/>
    <sheet name="231207" sheetId="446" state="hidden" r:id="rId163"/>
    <sheet name="231206" sheetId="443" state="hidden" r:id="rId164"/>
    <sheet name="231205" sheetId="442" state="hidden" r:id="rId165"/>
    <sheet name="231204" sheetId="441" state="hidden" r:id="rId166"/>
    <sheet name="231201" sheetId="440" state="hidden" r:id="rId167"/>
    <sheet name="231130" sheetId="485" state="hidden" r:id="rId168"/>
    <sheet name="231129" sheetId="486" state="hidden" r:id="rId169"/>
    <sheet name="231128" sheetId="487" state="hidden" r:id="rId170"/>
    <sheet name="231127" sheetId="488" state="hidden" r:id="rId171"/>
    <sheet name="231124" sheetId="489" state="hidden" r:id="rId172"/>
    <sheet name="231123" sheetId="490" state="hidden" r:id="rId173"/>
    <sheet name="231122" sheetId="491" state="hidden" r:id="rId174"/>
    <sheet name="231121" sheetId="492" state="hidden" r:id="rId175"/>
    <sheet name="231120" sheetId="493" state="hidden" r:id="rId176"/>
    <sheet name="231117" sheetId="494" state="hidden" r:id="rId177"/>
    <sheet name="231116" sheetId="495" state="hidden" r:id="rId178"/>
    <sheet name="231115" sheetId="496" state="hidden" r:id="rId179"/>
    <sheet name="231114" sheetId="497" state="hidden" r:id="rId180"/>
    <sheet name="231113" sheetId="498" state="hidden" r:id="rId181"/>
    <sheet name="231110" sheetId="499" state="hidden" r:id="rId182"/>
    <sheet name="231109" sheetId="500" state="hidden" r:id="rId183"/>
    <sheet name="231108" sheetId="501" state="hidden" r:id="rId184"/>
    <sheet name="231107" sheetId="502" state="hidden" r:id="rId185"/>
    <sheet name="231106" sheetId="503" state="hidden" r:id="rId186"/>
    <sheet name="231103" sheetId="504" state="hidden" r:id="rId187"/>
    <sheet name="231102" sheetId="505" state="hidden" r:id="rId188"/>
    <sheet name="231101" sheetId="506" state="hidden" r:id="rId18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86" i="361" l="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<sst xmlns="http://schemas.openxmlformats.org/spreadsheetml/2006/main" count="120271" uniqueCount="18536">
  <si>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</si>
  <si>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</si>
  <si>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</si>
  <si>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</si>
  <si>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</si>
  <si>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</si>
  <si>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</si>
  <si>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</si>
  <si>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</si>
  <si>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</si>
  <si>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</si>
  <si>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</si>
  <si>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</si>
  <si>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</si>
  <si>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</si>
  <si>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</si>
  <si>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</si>
  <si>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</si>
  <si>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</si>
  <si>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</si>
  <si>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</si>
  <si>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</si>
  <si>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</si>
  <si>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</si>
  <si>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</si>
  <si>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</si>
  <si>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</si>
  <si>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</si>
  <si>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</si>
  <si>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</si>
  <si>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</si>
  <si>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</si>
  <si>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</si>
  <si>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</si>
  <si>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</si>
  <si>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</si>
  <si>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</si>
  <si>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</si>
  <si>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</si>
  <si>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</si>
  <si>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</si>
  <si>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</si>
  <si>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</si>
  <si>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</si>
  <si>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</si>
  <si>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</si>
  <si>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</si>
  <si>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</si>
  <si>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</si>
  <si>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</si>
  <si>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</si>
  <si>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</si>
  <si>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</si>
  <si>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</si>
  <si>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</si>
  <si>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</si>
  <si>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</si>
  <si>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</si>
  <si>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</si>
  <si>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</si>
  <si>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</si>
  <si>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</si>
  <si>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</si>
  <si>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</si>
  <si>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</si>
  <si>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</si>
  <si>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</si>
  <si>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</si>
  <si>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</si>
  <si>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</si>
  <si>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</si>
  <si>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</si>
  <si>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</si>
  <si>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</si>
  <si>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</si>
  <si>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</si>
  <si>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</si>
  <si>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</si>
  <si>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</si>
  <si>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</si>
  <si>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</si>
  <si>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</si>
  <si>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</si>
  <si>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</si>
  <si>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</si>
  <si>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</si>
  <si>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</si>
  <si>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</si>
  <si>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</si>
  <si>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</si>
  <si>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</si>
  <si>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</si>
  <si>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</si>
  <si>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</si>
  <si>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</si>
  <si>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</si>
  <si>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</si>
  <si>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</si>
  <si>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</si>
  <si>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</si>
  <si>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</si>
  <si>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</si>
  <si>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</si>
  <si>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</si>
  <si>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</si>
  <si>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</si>
  <si>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</si>
  <si>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</si>
  <si>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</si>
  <si>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</si>
  <si>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</si>
  <si>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</si>
  <si>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</si>
  <si>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</si>
  <si>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</si>
  <si>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</si>
  <si>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</si>
  <si>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</si>
  <si>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</si>
  <si>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</si>
  <si>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</si>
  <si>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</si>
  <si>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</si>
  <si>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</si>
  <si>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</si>
  <si>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</si>
  <si>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</si>
  <si>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</si>
  <si>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</si>
  <si>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</si>
  <si>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</si>
  <si>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</si>
  <si>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</si>
  <si>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</si>
  <si>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</si>
  <si>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</si>
  <si>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</si>
  <si>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</si>
  <si>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</si>
  <si>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</si>
  <si>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</si>
  <si>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</si>
  <si>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</si>
  <si>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</si>
  <si>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</si>
  <si>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</si>
  <si>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</si>
  <si>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</si>
  <si>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</si>
  <si>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</si>
  <si>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</si>
  <si>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</si>
  <si>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</si>
  <si>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</si>
  <si>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</si>
  <si>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</si>
  <si>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</si>
  <si>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</si>
  <si>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</si>
  <si>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</si>
  <si>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</si>
  <si>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</si>
  <si>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</si>
  <si>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</si>
  <si>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</si>
  <si>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</si>
  <si>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</si>
  <si>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</si>
  <si>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</si>
  <si>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</si>
  <si>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</si>
  <si>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</si>
  <si>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</si>
  <si>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</si>
  <si>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</si>
  <si>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</si>
  <si>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</si>
  <si>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</si>
  <si>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</si>
  <si>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</si>
  <si>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</si>
  <si>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</si>
  <si>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</si>
  <si>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</si>
  <si>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</si>
  <si>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</si>
  <si>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</si>
  <si>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</si>
  <si>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</si>
  <si>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</si>
  <si>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</si>
  <si>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</si>
  <si>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</si>
  <si>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</si>
  <si>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</si>
  <si>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</si>
  <si>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</si>
  <si>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</si>
  <si>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</si>
  <si>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</si>
  <si>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</si>
  <si>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</si>
  <si>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</si>
  <si>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</si>
  <si>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</si>
  <si>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</si>
  <si>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</si>
  <si>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</si>
  <si>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</si>
  <si>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</si>
  <si>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</si>
  <si>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</si>
  <si>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</si>
  <si>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</si>
  <si>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</si>
  <si>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</si>
  <si>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</si>
  <si>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</si>
  <si>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</si>
  <si>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</si>
  <si>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</si>
  <si>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</si>
  <si>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</si>
  <si>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</si>
  <si>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</si>
  <si>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</si>
  <si>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</si>
  <si>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</si>
  <si>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</si>
  <si>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</si>
  <si>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</si>
  <si>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</si>
  <si>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</si>
  <si>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</si>
  <si>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</si>
  <si>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</si>
  <si>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</si>
  <si>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</si>
  <si>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</si>
  <si>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</si>
  <si>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</si>
  <si>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</si>
  <si>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</si>
  <si>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</si>
  <si>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</si>
  <si>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</si>
  <si>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</si>
  <si>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</si>
  <si>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</si>
  <si>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</si>
  <si>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</si>
  <si>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</si>
  <si>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</si>
  <si>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</si>
  <si>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</si>
  <si>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</si>
  <si>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</si>
  <si>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</si>
  <si>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</si>
  <si>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</si>
  <si>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</si>
  <si>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</si>
  <si>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</si>
  <si>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</si>
  <si>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</si>
  <si>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</si>
  <si>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</si>
  <si>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</si>
  <si>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</si>
  <si>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</si>
  <si>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</si>
  <si>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</si>
  <si>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</si>
  <si>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</si>
  <si>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</si>
  <si>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</si>
  <si>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</si>
  <si>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</si>
  <si>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</si>
  <si>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</si>
  <si>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</si>
  <si>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</si>
  <si>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</si>
  <si>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</si>
  <si>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</si>
  <si>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</si>
  <si>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</si>
  <si>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</si>
  <si>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</si>
  <si>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</si>
  <si>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</si>
  <si>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</si>
  <si>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</si>
  <si>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</si>
  <si>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</si>
  <si>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</si>
  <si>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</si>
  <si>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</si>
  <si>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</si>
  <si>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</si>
  <si>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</si>
  <si>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</si>
  <si>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</si>
  <si>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</si>
  <si>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</si>
  <si>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</si>
  <si>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</si>
  <si>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</si>
  <si>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</si>
  <si>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</si>
  <si>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</si>
  <si>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</si>
  <si>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</si>
  <si>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</si>
  <si>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</si>
  <si>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</si>
  <si>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</si>
  <si>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</si>
  <si>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</si>
  <si>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</si>
  <si>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</si>
  <si>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</si>
  <si>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</si>
  <si>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</si>
  <si>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</si>
  <si>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</si>
  <si>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</si>
  <si>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</si>
  <si>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</si>
  <si>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</si>
  <si>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</si>
  <si>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</si>
  <si>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</si>
  <si>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</si>
  <si>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</si>
  <si>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</si>
  <si>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</si>
  <si>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</si>
  <si>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</si>
  <si>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</si>
  <si>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</si>
  <si>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</si>
  <si>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</si>
  <si>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</si>
  <si>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</si>
  <si>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</si>
  <si>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</si>
  <si>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</si>
  <si>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</si>
  <si>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</si>
  <si>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</si>
  <si>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</si>
  <si>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</si>
  <si>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</si>
  <si>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</si>
  <si>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</si>
  <si>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</si>
  <si>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</si>
  <si>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</si>
  <si>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</si>
  <si>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</si>
  <si>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</si>
  <si>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</si>
  <si>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</si>
  <si>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</si>
  <si>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</si>
  <si>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</si>
  <si>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</si>
  <si>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</si>
  <si>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</si>
  <si>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</si>
  <si>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</si>
  <si>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</si>
  <si>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</si>
  <si>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</si>
  <si>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</si>
  <si>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</si>
  <si>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</si>
  <si>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</si>
  <si>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</si>
  <si>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</si>
  <si>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</si>
  <si>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</si>
  <si>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</si>
  <si>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</si>
  <si>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</si>
  <si>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</si>
  <si>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</si>
  <si>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</si>
  <si>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</si>
  <si>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</si>
  <si>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</si>
  <si>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</si>
  <si>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</si>
  <si>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</si>
  <si>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</si>
  <si>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</si>
  <si>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</si>
  <si>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</si>
  <si>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</si>
  <si>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</si>
  <si>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</si>
  <si>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</si>
  <si>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</si>
  <si>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</si>
  <si>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</si>
  <si>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</si>
  <si>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</si>
  <si>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</si>
  <si>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</si>
  <si>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</si>
  <si>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</si>
  <si>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</si>
  <si>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</si>
  <si>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</si>
  <si>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</si>
  <si>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</si>
  <si>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</si>
  <si>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</si>
  <si>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</si>
  <si>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</si>
  <si>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</si>
  <si>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</si>
  <si>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</si>
  <si>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</si>
  <si>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</si>
  <si>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</si>
  <si>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</si>
  <si>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</si>
  <si>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</si>
  <si>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</si>
  <si>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</si>
  <si>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</si>
  <si>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</si>
  <si>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</si>
  <si>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</si>
  <si>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</si>
  <si>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</si>
  <si>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</si>
  <si>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</si>
  <si>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</si>
  <si>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</si>
  <si>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</si>
  <si>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</si>
  <si>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</si>
  <si>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</si>
  <si>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</si>
  <si>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</si>
  <si>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</si>
  <si>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</si>
  <si>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</si>
  <si>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</si>
  <si>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</si>
  <si>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</si>
  <si>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</si>
  <si>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</si>
  <si>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</si>
  <si>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</si>
  <si>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</si>
  <si>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</si>
  <si>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</si>
  <si>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</si>
  <si>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</si>
  <si>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</si>
  <si>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</si>
  <si>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</si>
  <si>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</si>
  <si>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</si>
  <si>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</si>
  <si>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</si>
  <si>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</si>
  <si>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</si>
  <si>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</si>
  <si>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</si>
  <si>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</si>
  <si>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</si>
  <si>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</si>
  <si>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</si>
  <si>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</si>
  <si>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</si>
  <si>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</si>
  <si>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</si>
  <si>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</si>
  <si>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</si>
  <si>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</si>
  <si>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</si>
  <si>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</si>
  <si>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</si>
  <si>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</si>
  <si>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</si>
  <si>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</si>
  <si>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</si>
  <si>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</si>
  <si>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</si>
  <si>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</si>
  <si>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</si>
  <si>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</si>
  <si>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</si>
  <si>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</si>
  <si>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</si>
  <si>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</si>
  <si>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</si>
  <si>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</si>
  <si>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</si>
  <si>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</si>
  <si>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</si>
  <si>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</si>
  <si>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</si>
  <si>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</si>
  <si>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</si>
  <si>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</si>
  <si>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</si>
  <si>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</si>
  <si>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</si>
  <si>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</si>
  <si>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</si>
  <si>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</si>
  <si>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</si>
  <si>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</si>
  <si>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</si>
  <si>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</si>
  <si>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</si>
  <si>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</si>
  <si>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</si>
  <si>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</si>
  <si>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</si>
  <si>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</si>
  <si>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</si>
  <si>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</si>
  <si>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</si>
  <si>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</si>
  <si>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</si>
  <si>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</si>
  <si>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</si>
  <si>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</si>
  <si>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</si>
  <si>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</si>
  <si>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</si>
  <si>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</si>
  <si>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</si>
  <si>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</si>
  <si>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</si>
  <si>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</si>
  <si>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</si>
  <si>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</si>
  <si>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</si>
  <si>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</si>
  <si>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</si>
  <si>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</si>
  <si>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</si>
  <si>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</si>
  <si>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</si>
  <si>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</si>
  <si>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</si>
  <si>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</si>
  <si>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</si>
  <si>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</si>
  <si>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</si>
  <si>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</si>
  <si>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</si>
  <si>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</si>
  <si>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</si>
  <si>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</si>
  <si>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</si>
  <si>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</si>
  <si>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</si>
  <si>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</si>
  <si>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</si>
  <si>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</si>
  <si>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</si>
  <si>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</si>
  <si>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</si>
  <si>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</si>
  <si>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</si>
  <si>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</si>
  <si>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</si>
  <si>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</si>
  <si>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</si>
  <si>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</si>
  <si>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</si>
  <si>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</si>
  <si>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</si>
  <si>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</si>
  <si>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</si>
  <si>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</si>
  <si>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</si>
  <si>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</si>
  <si>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</si>
  <si>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</si>
  <si>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</si>
  <si>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</si>
  <si>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</si>
  <si>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</si>
  <si>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</si>
  <si>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</si>
  <si>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</si>
  <si>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</si>
  <si>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</si>
  <si>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</si>
  <si>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</si>
  <si>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</si>
  <si>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</si>
  <si>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</si>
  <si>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</si>
  <si>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</si>
  <si>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</si>
  <si>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</si>
  <si>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</si>
  <si>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</si>
  <si>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</si>
  <si>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</si>
  <si>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</si>
  <si>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</si>
  <si>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</si>
  <si>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</si>
  <si>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</si>
  <si>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</si>
  <si>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</si>
  <si>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</si>
  <si>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</si>
  <si>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</si>
  <si>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</si>
  <si>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</si>
  <si>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</si>
  <si>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</si>
  <si>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</si>
  <si>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</si>
  <si>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</si>
  <si>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</si>
  <si>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</si>
  <si>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</si>
  <si>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</si>
  <si>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</si>
  <si>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</si>
  <si>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</si>
  <si>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</si>
  <si>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</si>
  <si>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</si>
  <si>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</si>
  <si>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</si>
  <si>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</si>
  <si>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</si>
  <si>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</si>
  <si>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</si>
  <si>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</si>
  <si>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</si>
  <si>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</si>
  <si>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</si>
  <si>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</si>
  <si>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</si>
  <si>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</si>
  <si>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</si>
  <si>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</si>
  <si>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</si>
  <si>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</si>
  <si>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</si>
  <si>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</si>
  <si>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</si>
  <si>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</si>
  <si>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</si>
  <si>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</si>
  <si>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</si>
  <si>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</si>
  <si>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</si>
  <si>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</si>
  <si>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</si>
  <si>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</si>
  <si>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</si>
  <si>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</si>
  <si>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</si>
  <si>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</si>
  <si>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</si>
  <si>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</si>
  <si>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</si>
  <si>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</si>
  <si>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</si>
  <si>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</si>
  <si>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</si>
  <si>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</si>
  <si>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</si>
  <si>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</si>
  <si>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</si>
  <si>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</si>
  <si>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</si>
  <si>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</si>
  <si>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</si>
  <si>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</si>
  <si>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</si>
  <si>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</si>
  <si>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</si>
  <si>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</si>
  <si>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</si>
  <si>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</si>
  <si>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</si>
  <si>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</si>
  <si>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</si>
  <si>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</si>
  <si>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</si>
  <si>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</si>
  <si>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</si>
  <si>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</si>
  <si>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</si>
  <si>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</si>
  <si>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</si>
  <si>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</si>
  <si>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</si>
  <si>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</si>
  <si>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</si>
  <si>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</si>
  <si>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</si>
  <si>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</si>
  <si>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</si>
  <si>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</si>
  <si>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</si>
  <si>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</si>
  <si>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</si>
  <si>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</si>
  <si>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</si>
  <si>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</si>
  <si>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</si>
  <si>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</si>
  <si>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</si>
  <si>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</si>
  <si>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</si>
  <si>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</si>
  <si>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</si>
  <si>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</si>
  <si>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</si>
  <si>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</si>
  <si>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</si>
  <si>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</si>
  <si>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</si>
  <si>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</si>
  <si>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</si>
  <si>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</si>
  <si>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</si>
  <si>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</si>
  <si>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</si>
  <si>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</si>
  <si>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</si>
  <si>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</si>
  <si>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</si>
  <si>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</si>
  <si>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</si>
  <si>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</si>
  <si>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</si>
  <si>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</si>
  <si>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</si>
  <si>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</si>
  <si>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</si>
  <si>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</si>
  <si>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</si>
  <si>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</si>
  <si>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</si>
  <si>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</si>
  <si>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</si>
  <si>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</si>
  <si>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</si>
  <si>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</si>
  <si>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</si>
  <si>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</si>
  <si>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</si>
  <si>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</si>
  <si>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</si>
  <si>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</si>
  <si>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</si>
  <si>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</si>
  <si>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</si>
  <si>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</si>
  <si>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</si>
  <si>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</si>
  <si>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</si>
  <si>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</si>
  <si>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</si>
  <si>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</si>
  <si>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</si>
  <si>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</si>
  <si>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</si>
  <si>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</si>
  <si>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</si>
  <si>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</si>
  <si>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</si>
  <si>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</si>
  <si>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</si>
  <si>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</si>
  <si>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</si>
  <si>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</si>
  <si>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</si>
  <si>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</si>
  <si>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</si>
  <si>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</si>
  <si>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</si>
  <si>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</si>
  <si>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</si>
  <si>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</si>
  <si>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</si>
  <si>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</si>
  <si>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</si>
  <si>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</si>
  <si>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</si>
  <si>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</si>
  <si>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</si>
  <si>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</si>
  <si>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</si>
  <si>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</si>
  <si>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</si>
  <si>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</si>
  <si>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</si>
  <si>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</si>
  <si>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</si>
  <si>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</si>
  <si>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</si>
  <si>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</si>
  <si>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</si>
  <si>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</si>
  <si>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</si>
  <si>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</si>
  <si>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</si>
  <si>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</si>
  <si>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</si>
  <si>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</si>
  <si>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</si>
  <si>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</si>
  <si>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</si>
  <si>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</si>
  <si>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</si>
  <si>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</si>
  <si>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</si>
  <si>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</si>
  <si>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</si>
  <si>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</si>
  <si>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</si>
  <si>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</si>
  <si>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</si>
  <si>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</si>
  <si>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</si>
  <si>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</si>
  <si>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</si>
  <si>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</si>
  <si>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</si>
  <si>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</si>
  <si>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</si>
  <si>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</si>
  <si>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</si>
  <si>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</si>
  <si>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</si>
  <si>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</si>
  <si>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</si>
  <si>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</si>
  <si>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</si>
  <si>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</si>
  <si>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</si>
  <si>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</si>
  <si>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</si>
  <si>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</si>
  <si>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</si>
  <si>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</si>
  <si>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</si>
  <si>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</si>
  <si>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</si>
  <si>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</si>
  <si>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</si>
  <si>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</si>
  <si>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</si>
  <si>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</si>
  <si>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</si>
  <si>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</si>
  <si>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</si>
  <si>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</si>
  <si>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</si>
  <si>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</si>
  <si>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</si>
  <si>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</si>
  <si>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</si>
  <si>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</si>
  <si>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</si>
  <si>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</si>
  <si>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</si>
  <si>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</si>
  <si>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</si>
  <si>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</si>
  <si>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</si>
  <si>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</si>
  <si>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</si>
  <si>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</si>
  <si>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</si>
  <si>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</si>
  <si>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</si>
  <si>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</si>
  <si>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</si>
  <si>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</si>
  <si>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</si>
  <si>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</si>
  <si>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</si>
  <si>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</si>
  <si>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</si>
  <si>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</si>
  <si>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</si>
  <si>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</si>
  <si>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</si>
  <si>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</si>
  <si>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</si>
  <si>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</si>
  <si>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</si>
  <si>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</si>
  <si>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</si>
  <si>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</si>
  <si>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</si>
  <si>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</si>
  <si>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</si>
  <si>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</si>
  <si>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</si>
  <si>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</si>
  <si>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</si>
  <si>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</si>
  <si>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</si>
  <si>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</si>
  <si>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</si>
  <si>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</si>
  <si>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</si>
  <si>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</si>
  <si>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</si>
  <si>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</si>
  <si>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</si>
  <si>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</si>
  <si>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</si>
  <si>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</si>
  <si>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</si>
  <si>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</si>
  <si>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</si>
  <si>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</si>
  <si>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</si>
  <si>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</si>
  <si>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</si>
  <si>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</si>
  <si>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</si>
  <si>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</si>
  <si>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</si>
  <si>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</si>
  <si>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</si>
  <si>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</si>
  <si>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</si>
  <si>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</si>
  <si>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</si>
  <si>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</si>
  <si>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</si>
  <si>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</si>
  <si>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</si>
  <si>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</si>
  <si>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</si>
  <si>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</si>
  <si>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</si>
  <si>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</si>
  <si>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</si>
  <si>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</si>
  <si>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</si>
  <si>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</si>
  <si>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</si>
  <si>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</si>
  <si>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</si>
  <si>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</si>
  <si>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</si>
  <si>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</si>
  <si>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</si>
  <si>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</si>
  <si>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</si>
  <si>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</si>
  <si>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</si>
  <si>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</si>
  <si>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</si>
  <si>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</si>
  <si>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</si>
  <si>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</si>
  <si>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</si>
  <si>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</si>
  <si>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</si>
  <si>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</si>
  <si>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</si>
  <si>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</si>
  <si>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</si>
  <si>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</si>
  <si>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</si>
  <si>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</si>
  <si>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</si>
  <si>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</si>
  <si>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</si>
  <si>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</si>
  <si>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</si>
  <si>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</si>
  <si>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</si>
  <si>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</si>
  <si>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</si>
  <si>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</si>
  <si>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</si>
  <si>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</si>
  <si>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</si>
  <si>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</si>
  <si>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</si>
  <si>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</si>
  <si>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</si>
  <si>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</si>
  <si>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</si>
  <si>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</si>
  <si>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</si>
  <si>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</si>
  <si>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</si>
  <si>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</si>
  <si>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</si>
  <si>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</si>
  <si>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</si>
  <si>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</si>
  <si>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</si>
  <si>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</si>
  <si>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</si>
  <si>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</si>
  <si>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</si>
  <si>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</si>
  <si>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</si>
  <si>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</si>
  <si>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</si>
  <si>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</si>
  <si>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</si>
  <si>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</si>
  <si>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</si>
  <si>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</si>
  <si>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</si>
  <si>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</si>
  <si>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</si>
  <si>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</si>
  <si>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</si>
  <si>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</si>
  <si>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</si>
  <si>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</si>
  <si>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</si>
  <si>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</si>
  <si>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</si>
  <si>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</si>
  <si>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</si>
  <si>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</si>
  <si>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</si>
  <si>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</si>
  <si>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</si>
  <si>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</si>
  <si>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</si>
  <si>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</si>
  <si>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</si>
  <si>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</si>
  <si>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</si>
  <si>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</si>
  <si>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</si>
  <si>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</si>
  <si>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</si>
  <si>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</si>
  <si>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</si>
  <si>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</si>
  <si>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</si>
  <si>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</si>
  <si>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</si>
  <si>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</si>
  <si>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</si>
  <si>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</si>
  <si>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</si>
  <si>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</si>
  <si>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</si>
  <si>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</si>
  <si>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</si>
  <si>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</si>
  <si>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</si>
  <si>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</si>
  <si>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</si>
  <si>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</si>
  <si>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</si>
  <si>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</si>
  <si>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</si>
  <si>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</si>
  <si>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</si>
  <si>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</si>
  <si>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</si>
  <si>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</si>
  <si>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</si>
  <si>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</si>
  <si>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</si>
  <si>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</si>
  <si>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</si>
  <si>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</si>
  <si>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</si>
  <si>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</si>
  <si>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</si>
  <si>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</si>
  <si>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</si>
  <si>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</si>
  <si>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</si>
  <si>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</si>
  <si>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</si>
  <si>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</si>
  <si>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</si>
  <si>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</si>
  <si>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</si>
  <si>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</si>
  <si>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</si>
  <si>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</si>
  <si>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</si>
  <si>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</si>
  <si>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</si>
  <si>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</si>
  <si>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</si>
  <si>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</si>
  <si>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</si>
  <si>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</si>
  <si>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</si>
  <si>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</si>
  <si>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</si>
  <si>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</si>
  <si>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</si>
  <si>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</si>
  <si>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</si>
  <si>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</si>
  <si>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</si>
  <si>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</si>
  <si>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</si>
  <si>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</si>
  <si>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</si>
  <si>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</si>
  <si>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</si>
  <si>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</si>
  <si>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</si>
  <si>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</si>
  <si>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</si>
  <si>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</si>
  <si>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</si>
  <si>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</si>
  <si>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</si>
  <si>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</si>
  <si>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</si>
  <si>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</si>
  <si>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</si>
  <si>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</si>
  <si>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</si>
  <si>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</si>
  <si>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</si>
  <si>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</si>
  <si>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</si>
  <si>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</si>
  <si>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</si>
  <si>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</si>
  <si>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</si>
  <si>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</si>
  <si>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</si>
  <si>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</si>
  <si>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</si>
  <si>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</si>
  <si>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</si>
  <si>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</si>
  <si>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</si>
  <si>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</si>
  <si>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</si>
  <si>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</si>
  <si>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</si>
  <si>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</si>
  <si>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</si>
  <si>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</si>
  <si>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</si>
  <si>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</si>
  <si>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</si>
  <si>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</si>
  <si>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</si>
  <si>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</si>
  <si>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</si>
  <si>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</si>
  <si>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</si>
  <si>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</si>
  <si>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</si>
  <si>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</si>
  <si>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</si>
  <si>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</si>
  <si>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</si>
  <si>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</si>
  <si>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</si>
  <si>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</si>
  <si>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</si>
  <si>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</si>
  <si>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</si>
  <si>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</si>
  <si>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</si>
  <si>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</si>
  <si>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</si>
  <si>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</si>
  <si>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</si>
  <si>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</si>
  <si>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</si>
  <si>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</si>
  <si>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</si>
  <si>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</si>
  <si>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</si>
  <si>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</si>
  <si>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</si>
  <si>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</si>
  <si>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</si>
  <si>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</si>
  <si>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</si>
  <si>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</si>
  <si>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</si>
  <si>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</si>
  <si>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</si>
  <si>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</si>
  <si>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</si>
  <si>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</si>
  <si>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</si>
  <si>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</si>
  <si>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</si>
  <si>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</si>
  <si>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</si>
  <si>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</si>
  <si>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</si>
  <si>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</si>
  <si>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</si>
  <si>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</si>
  <si>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</si>
  <si>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</si>
  <si>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</si>
  <si>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</si>
  <si>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</si>
  <si>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</si>
  <si>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</si>
  <si>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</si>
  <si>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</si>
  <si>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</si>
  <si>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</si>
  <si>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</si>
  <si>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</si>
  <si>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</si>
  <si>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</si>
  <si>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</si>
  <si>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</si>
  <si>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</si>
  <si>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</si>
  <si>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</si>
  <si>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</si>
  <si>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</si>
  <si>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</si>
  <si>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</si>
  <si>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</si>
  <si>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</si>
  <si>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</si>
  <si>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</si>
  <si>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</si>
  <si>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</si>
  <si>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</si>
  <si>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</si>
  <si>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</si>
  <si>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</si>
  <si>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</si>
  <si>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</si>
  <si>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</si>
  <si>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</si>
  <si>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</si>
  <si>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</si>
  <si>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</si>
  <si>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</si>
  <si>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</si>
  <si>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</si>
  <si>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</si>
  <si>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</si>
  <si>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</si>
  <si>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</si>
  <si>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</si>
  <si>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</si>
  <si>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</si>
  <si>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</si>
  <si>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</si>
  <si>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</si>
  <si>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</si>
  <si>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</si>
  <si>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</si>
  <si>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</si>
  <si>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</si>
  <si>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</si>
  <si>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</si>
  <si>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</si>
  <si>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</si>
  <si>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</si>
  <si>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</si>
  <si>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</si>
  <si>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</si>
  <si>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</si>
  <si>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</si>
  <si>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</si>
  <si>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</si>
  <si>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</si>
  <si>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</si>
  <si>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</si>
  <si>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</si>
  <si>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</si>
  <si>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</si>
  <si>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</si>
  <si>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</si>
  <si>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</si>
  <si>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</si>
  <si>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</si>
  <si>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</si>
  <si>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</si>
  <si>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</si>
  <si>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</si>
  <si>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</si>
  <si>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</si>
  <si>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</si>
  <si>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</si>
  <si>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</si>
  <si>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</si>
  <si>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</si>
  <si>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</si>
  <si>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</si>
  <si>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</si>
  <si>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</si>
  <si>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</si>
  <si>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</si>
  <si>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</si>
  <si>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</si>
  <si>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</si>
  <si>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</si>
  <si>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</si>
  <si>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</si>
  <si>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</si>
  <si>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</si>
  <si>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</si>
  <si>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</si>
  <si>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</si>
  <si>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</si>
  <si>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</si>
  <si>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</si>
  <si>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</si>
  <si>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</si>
  <si>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</si>
  <si>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</si>
  <si>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</si>
  <si>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</si>
  <si>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</si>
  <si>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</si>
  <si>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</si>
  <si>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</si>
  <si>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</si>
  <si>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</si>
  <si>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</si>
  <si>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</si>
  <si>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</si>
  <si>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</si>
  <si>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</si>
  <si>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</si>
  <si>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</si>
  <si>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</si>
  <si>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</si>
  <si>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</si>
  <si>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</si>
  <si>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</si>
  <si>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</si>
  <si>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</si>
  <si>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</si>
  <si>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</si>
  <si>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</si>
  <si>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</si>
  <si>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</si>
  <si>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</si>
  <si>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</si>
  <si>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</si>
  <si>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</si>
  <si>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</si>
  <si>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</si>
  <si>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</si>
  <si>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</si>
  <si>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</si>
  <si>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</si>
  <si>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</si>
  <si>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</si>
  <si>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</si>
  <si>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</si>
  <si>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</si>
  <si>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</si>
  <si>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</si>
  <si>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</si>
  <si>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</si>
  <si>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</si>
  <si>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</si>
  <si>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</si>
  <si>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</si>
  <si>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</si>
  <si>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</si>
  <si>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</si>
  <si>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</si>
  <si>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</si>
  <si>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</si>
  <si>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</si>
  <si>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</si>
  <si>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</si>
  <si>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</si>
  <si>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</si>
  <si>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</si>
  <si>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</si>
  <si>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</si>
  <si>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</si>
  <si>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</si>
  <si>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</si>
  <si>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</si>
  <si>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</si>
  <si>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</si>
  <si>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</si>
  <si>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</si>
  <si>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</si>
  <si>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</si>
  <si>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</si>
  <si>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</si>
  <si>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</si>
  <si>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</si>
  <si>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</si>
  <si>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</si>
  <si>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</si>
  <si>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</si>
  <si>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</si>
  <si>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</si>
  <si>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</si>
  <si>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</si>
  <si>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</si>
  <si>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</si>
  <si>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</si>
  <si>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</si>
  <si>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</si>
  <si>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</si>
  <si>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</si>
  <si>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</si>
  <si>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</si>
  <si>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</si>
  <si>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</si>
  <si>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</si>
  <si>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</si>
  <si>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</si>
  <si>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</si>
  <si>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</si>
  <si>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</si>
  <si>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</si>
  <si>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</si>
  <si>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</si>
  <si>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</si>
  <si>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</si>
  <si>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</si>
  <si>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</si>
  <si>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</si>
  <si>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</si>
  <si>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</si>
  <si>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</si>
  <si>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</si>
  <si>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</si>
  <si>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</si>
  <si>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</si>
  <si>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</si>
  <si>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</si>
  <si>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</si>
  <si>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</si>
  <si>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</si>
  <si>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</si>
  <si>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</si>
  <si>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</si>
  <si>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</si>
  <si>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</si>
  <si>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</si>
  <si>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</si>
  <si>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</si>
  <si>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</si>
  <si>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</si>
  <si>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</si>
  <si>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</si>
  <si>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</si>
  <si>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</si>
  <si>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</si>
  <si>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</si>
  <si>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</si>
  <si>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</si>
  <si>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</si>
  <si>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</si>
  <si>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</si>
  <si>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</si>
  <si>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</si>
  <si>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</si>
  <si>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</si>
  <si>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</si>
  <si>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</si>
  <si>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</si>
  <si>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</si>
  <si>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</si>
  <si>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</si>
  <si>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</si>
  <si>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</si>
  <si>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</si>
  <si>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</si>
  <si>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</si>
  <si>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</si>
  <si>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</si>
  <si>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</si>
  <si>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</si>
  <si>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</si>
  <si>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</si>
  <si>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</si>
  <si>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</si>
  <si>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</si>
  <si>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</si>
  <si>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</si>
  <si>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</si>
  <si>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</si>
  <si>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</si>
  <si>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</si>
  <si>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</si>
  <si>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</si>
  <si>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</si>
  <si>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</si>
  <si>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</si>
  <si>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</si>
  <si>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</si>
  <si>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</si>
  <si>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</si>
  <si>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</si>
  <si>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</si>
  <si>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</si>
  <si>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</si>
  <si>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</si>
  <si>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</si>
  <si>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</si>
  <si>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</si>
  <si>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</si>
  <si>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</si>
  <si>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</si>
  <si>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</si>
  <si>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</si>
  <si>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</si>
  <si>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</si>
  <si>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</si>
  <si>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</si>
  <si>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</si>
  <si>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</si>
  <si>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</si>
  <si>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</si>
  <si>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</si>
  <si>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</si>
  <si>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</si>
  <si>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</si>
  <si>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</si>
  <si>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</si>
  <si>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</si>
  <si>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</si>
  <si>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</si>
  <si>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</si>
  <si>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</si>
  <si>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</si>
  <si>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</si>
  <si>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</si>
  <si>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</si>
  <si>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</si>
  <si>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</si>
  <si>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</si>
  <si>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</si>
  <si>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</si>
  <si>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</si>
  <si>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</si>
  <si>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</si>
  <si>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</si>
  <si>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</si>
  <si>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</si>
  <si>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</si>
  <si>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</si>
  <si>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</si>
  <si>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</si>
  <si>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</si>
  <si>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</si>
  <si>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</si>
  <si>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</si>
  <si>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</si>
  <si>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</si>
  <si>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</si>
  <si>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</si>
  <si>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</si>
  <si>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</si>
  <si>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</si>
  <si>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</si>
  <si>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</si>
  <si>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</si>
  <si>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</si>
  <si>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</si>
  <si>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</si>
  <si>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</si>
  <si>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</si>
  <si>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</si>
  <si>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</si>
  <si>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</si>
  <si>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</si>
  <si>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</si>
  <si>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</si>
  <si>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</si>
  <si>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</si>
  <si>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</si>
  <si>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</si>
  <si>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</si>
  <si>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</si>
  <si>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</si>
  <si>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</si>
  <si>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</si>
  <si>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</si>
  <si>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</si>
  <si>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</si>
  <si>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</si>
  <si>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</si>
  <si>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</si>
  <si>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</si>
  <si>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</si>
  <si>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</si>
  <si>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</si>
  <si>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</si>
  <si>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</si>
  <si>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</si>
  <si>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</si>
  <si>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</si>
  <si>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</si>
  <si>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</si>
  <si>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</si>
  <si>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</si>
  <si>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</si>
  <si>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</si>
  <si>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</si>
  <si>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</si>
  <si>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</si>
  <si>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</si>
  <si>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</si>
  <si>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</si>
  <si>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</si>
  <si>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</si>
  <si>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</si>
  <si>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</si>
  <si>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</si>
  <si>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</si>
  <si>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</si>
  <si>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</si>
  <si>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</si>
  <si>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</si>
  <si>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</si>
  <si>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</si>
  <si>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</si>
  <si>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</si>
  <si>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</si>
  <si>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</si>
  <si>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</si>
  <si>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</si>
  <si>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</si>
  <si>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</si>
  <si>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</si>
  <si>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</si>
  <si>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</si>
  <si>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</si>
  <si>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</si>
  <si>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</si>
  <si>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</si>
  <si>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</si>
  <si>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</si>
  <si>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</si>
  <si>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</si>
  <si>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</si>
  <si>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</si>
  <si>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</si>
  <si>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</si>
  <si>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</si>
  <si>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</si>
  <si>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</si>
  <si>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</si>
  <si>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</si>
  <si>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</si>
  <si>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</si>
  <si>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</si>
  <si>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</si>
  <si>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</si>
  <si>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</si>
  <si>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</si>
  <si>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</si>
  <si>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</si>
  <si>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</si>
  <si>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</si>
  <si>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</si>
  <si>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</si>
  <si>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</si>
  <si>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</si>
  <si>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</si>
  <si>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</si>
  <si>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</si>
  <si>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</si>
  <si>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</si>
  <si>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</si>
  <si>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</si>
  <si>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</si>
  <si>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</si>
  <si>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</si>
  <si>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</si>
  <si>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</si>
  <si>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</si>
  <si>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</si>
  <si>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</si>
  <si>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</si>
  <si>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</si>
  <si>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</si>
  <si>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</si>
  <si>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</si>
  <si>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</si>
  <si>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</si>
  <si>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</si>
  <si>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</si>
  <si>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</si>
  <si>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</si>
  <si>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</si>
  <si>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</si>
  <si>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</si>
  <si>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</si>
  <si>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</si>
  <si>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</si>
  <si>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</si>
  <si>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</si>
  <si>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</si>
  <si>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</si>
  <si>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</si>
  <si>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</si>
  <si>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</si>
  <si>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</si>
  <si>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</si>
  <si>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</si>
  <si>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</si>
  <si>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</si>
  <si>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</si>
  <si>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</si>
  <si>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</si>
  <si>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</si>
  <si>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</si>
  <si>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</si>
  <si>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</si>
  <si>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</si>
  <si>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</si>
  <si>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</si>
  <si>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</si>
  <si>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</si>
  <si>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</si>
  <si>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</si>
  <si>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</si>
  <si>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</si>
  <si>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</si>
  <si>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</si>
  <si>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</si>
  <si>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</si>
  <si>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</si>
  <si>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</si>
  <si>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</si>
  <si>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</si>
  <si>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</si>
  <si>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</si>
  <si>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</si>
  <si>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</si>
  <si>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</si>
  <si>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</si>
  <si>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</si>
  <si>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</si>
  <si>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</si>
  <si>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</si>
  <si>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</si>
  <si>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</si>
  <si>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</si>
  <si>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</si>
  <si>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</si>
  <si>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</si>
  <si>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</si>
  <si>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</si>
  <si>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</si>
  <si>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</si>
  <si>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</si>
  <si>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</si>
  <si>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</si>
  <si>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</si>
  <si>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</si>
  <si>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</si>
  <si>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</si>
  <si>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</si>
  <si>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</si>
  <si>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</si>
  <si>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</si>
  <si>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</si>
  <si>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</si>
  <si>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</si>
  <si>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</si>
  <si>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</si>
  <si>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</si>
  <si>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</si>
  <si>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</si>
  <si>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</si>
  <si>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</si>
  <si>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</si>
  <si>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</si>
  <si>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</si>
  <si>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</si>
  <si>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</si>
  <si>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</si>
  <si>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</si>
  <si>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</si>
  <si>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</si>
  <si>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</si>
  <si>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</si>
  <si>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</si>
  <si>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</si>
  <si>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</si>
  <si>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</si>
  <si>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</si>
  <si>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</si>
  <si>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</si>
  <si>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</si>
  <si>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</si>
  <si>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</si>
  <si>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</si>
  <si>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</si>
  <si>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</si>
  <si>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</si>
  <si>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</si>
  <si>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</si>
  <si>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</si>
  <si>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</si>
  <si>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</si>
  <si>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</si>
  <si>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</si>
  <si>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</si>
  <si>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</si>
  <si>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</si>
  <si>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</si>
  <si>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</si>
  <si>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</si>
  <si>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</si>
  <si>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</si>
  <si>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</si>
  <si>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</si>
  <si>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</si>
  <si>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</si>
  <si>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</si>
  <si>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</si>
  <si>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</si>
  <si>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</si>
  <si>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</si>
  <si>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</si>
  <si>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</si>
  <si>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</si>
  <si>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</si>
  <si>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</si>
  <si>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</si>
  <si>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</si>
  <si>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</si>
  <si>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</si>
  <si>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</si>
  <si>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</si>
  <si>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</si>
  <si>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</si>
  <si>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</si>
  <si>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</si>
  <si>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</si>
  <si>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</si>
  <si>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</si>
  <si>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</si>
  <si>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</si>
  <si>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</si>
  <si>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</si>
  <si>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</si>
  <si>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</si>
  <si>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</si>
  <si>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</si>
  <si>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</si>
  <si>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</si>
  <si>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</si>
  <si>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</si>
  <si>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</si>
  <si>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</si>
  <si>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</si>
  <si>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</si>
  <si>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</si>
  <si>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</si>
  <si>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</si>
  <si>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</si>
  <si>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</si>
  <si>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</si>
  <si>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</si>
  <si>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</si>
  <si>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</si>
  <si>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</si>
  <si>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</si>
  <si>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</si>
  <si>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</si>
  <si>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</si>
  <si>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</si>
  <si>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</si>
  <si>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</si>
  <si>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</si>
  <si>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</si>
  <si>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</si>
  <si>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</si>
  <si>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</si>
  <si>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</si>
  <si>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</si>
  <si>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</si>
  <si>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</si>
  <si>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</si>
  <si>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</si>
  <si>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</si>
  <si>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</si>
  <si>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</si>
  <si>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</si>
  <si>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</si>
  <si>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</si>
  <si>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</si>
  <si>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</si>
  <si>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</si>
  <si>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</si>
  <si>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</si>
  <si>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</si>
  <si>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</si>
  <si>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</si>
  <si>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</si>
  <si>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</si>
  <si>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</si>
  <si>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</si>
  <si>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</si>
  <si>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</si>
  <si>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</si>
  <si>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</si>
  <si>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</si>
  <si>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</si>
  <si>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</si>
  <si>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</si>
  <si>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</si>
  <si>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</si>
  <si>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</si>
  <si>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</si>
  <si>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</si>
  <si>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</si>
  <si>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</si>
  <si>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</si>
  <si>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</si>
  <si>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</si>
  <si>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</si>
  <si>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</si>
  <si>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</si>
  <si>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</si>
  <si>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</si>
  <si>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</si>
  <si>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</si>
  <si>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</si>
  <si>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</si>
  <si>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</si>
  <si>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</si>
  <si>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</si>
  <si>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</si>
  <si>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</si>
  <si>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</si>
  <si>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</si>
  <si>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</si>
  <si>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</si>
  <si>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</si>
  <si>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</si>
  <si>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</si>
  <si>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</si>
  <si>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</si>
  <si>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</si>
  <si>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</si>
  <si>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</si>
  <si>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</si>
  <si>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</si>
  <si>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</si>
  <si>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</si>
  <si>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</si>
  <si>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</si>
  <si>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</si>
  <si>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</si>
  <si>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</si>
  <si>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</si>
  <si>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</si>
  <si>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</si>
  <si>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</si>
  <si>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</si>
  <si>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</si>
  <si>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</si>
  <si>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</si>
  <si>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</si>
  <si>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</si>
  <si>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</si>
  <si>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</si>
  <si>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</si>
  <si>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</si>
  <si>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</si>
  <si>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</si>
  <si>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</si>
  <si>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</si>
  <si>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</si>
  <si>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</si>
  <si>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</si>
  <si>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</si>
  <si>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</si>
  <si>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</si>
  <si>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</si>
  <si>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</si>
  <si>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</si>
  <si>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</si>
  <si>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</si>
  <si>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</si>
  <si>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</si>
  <si>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</si>
  <si>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</si>
  <si>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</si>
  <si>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</si>
  <si>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</si>
  <si>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</si>
  <si>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</si>
  <si>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</si>
  <si>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</si>
  <si>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</si>
  <si>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</si>
  <si>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</si>
  <si>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</si>
  <si>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</si>
  <si>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</si>
  <si>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</si>
  <si>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</si>
  <si>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</si>
  <si>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</si>
  <si>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</si>
  <si>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</si>
  <si>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</si>
  <si>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</si>
  <si>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</si>
  <si>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</si>
  <si>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</si>
  <si>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</si>
  <si>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</si>
  <si>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</si>
  <si>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</si>
  <si>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</si>
  <si>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</si>
  <si>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</si>
  <si>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</si>
  <si>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</si>
  <si>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</si>
  <si>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</si>
  <si>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</si>
  <si>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</si>
  <si>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</si>
  <si>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</si>
  <si>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</si>
  <si>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</si>
  <si>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</si>
  <si>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</si>
  <si>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</si>
  <si>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</si>
  <si>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</si>
  <si>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</si>
  <si>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</si>
  <si>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</si>
  <si>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</si>
  <si>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</si>
  <si>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</si>
  <si>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</si>
  <si>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</si>
  <si>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</si>
  <si>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</si>
  <si>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</si>
  <si>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</si>
  <si>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</si>
  <si>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</si>
  <si>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</si>
  <si>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</si>
  <si>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</si>
  <si>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</si>
  <si>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</si>
  <si>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</si>
  <si>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</si>
  <si>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</si>
  <si>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</si>
  <si>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</si>
  <si>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</si>
  <si>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</si>
  <si>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</si>
  <si>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</si>
  <si>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</si>
  <si>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</si>
  <si>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</si>
  <si>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</si>
  <si>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</si>
  <si>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</si>
  <si>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</si>
  <si>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</si>
  <si>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</si>
  <si>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</si>
  <si>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</si>
  <si>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</si>
  <si>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</si>
  <si>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</si>
  <si>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</si>
  <si>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</si>
  <si>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</si>
  <si>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</si>
  <si>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</si>
  <si>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</si>
  <si>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</si>
  <si>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</si>
  <si>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</si>
  <si>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</si>
  <si>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</si>
  <si>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</si>
  <si>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</si>
  <si>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</si>
  <si>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</si>
  <si>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</si>
  <si>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</si>
  <si>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</si>
  <si>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</si>
  <si>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</si>
  <si>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</si>
  <si>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</si>
  <si>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</si>
  <si>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</si>
  <si>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</si>
  <si>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</si>
  <si>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</si>
  <si>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</si>
  <si>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</si>
  <si>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</si>
  <si>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</si>
  <si>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</si>
  <si>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</si>
  <si>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</si>
  <si>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</si>
  <si>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</si>
  <si>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</si>
  <si>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</si>
  <si>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</si>
  <si>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</si>
  <si>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</si>
  <si>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</si>
  <si>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</si>
  <si>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</si>
  <si>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</si>
  <si>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</si>
  <si>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</si>
  <si>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</si>
  <si>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</si>
  <si>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</si>
  <si>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</si>
  <si>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</si>
  <si>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</si>
  <si>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</si>
  <si>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</si>
  <si>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</si>
  <si>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</si>
  <si>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</si>
  <si>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</si>
  <si>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</si>
  <si>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</si>
  <si>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</si>
  <si>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</si>
  <si>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</si>
  <si>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</si>
  <si>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</si>
  <si>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</si>
  <si>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</si>
  <si>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</si>
  <si>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</si>
  <si>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</si>
  <si>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</si>
  <si>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</si>
  <si>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</si>
  <si>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</si>
  <si>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</si>
  <si>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</si>
  <si>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</si>
  <si>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</si>
  <si>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</si>
  <si>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</si>
  <si>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</si>
  <si>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</si>
  <si>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</si>
  <si>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</si>
  <si>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</si>
  <si>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</si>
  <si>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</si>
  <si>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</si>
  <si>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</si>
  <si>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</si>
  <si>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</si>
  <si>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</si>
  <si>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</si>
  <si>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</si>
  <si>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</si>
  <si>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</si>
  <si>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</si>
  <si>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</si>
  <si>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</si>
  <si>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</si>
  <si>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</si>
  <si>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</si>
  <si>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</si>
  <si>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</si>
  <si>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</si>
  <si>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</si>
  <si>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</si>
  <si>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</si>
  <si>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</si>
  <si>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</si>
  <si>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</si>
  <si>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</si>
  <si>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</si>
  <si>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</si>
  <si>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</si>
  <si>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</si>
  <si>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</si>
  <si>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</si>
  <si>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</si>
  <si>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</si>
  <si>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</si>
  <si>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</si>
  <si>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</si>
  <si>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</si>
  <si>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</si>
  <si>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</si>
  <si>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</si>
  <si>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</si>
  <si>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</si>
  <si>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</si>
  <si>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</si>
  <si>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</si>
  <si>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</si>
  <si>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</si>
  <si>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</si>
  <si>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</si>
  <si>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</si>
  <si>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</si>
  <si>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</si>
  <si>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</si>
  <si>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</si>
  <si>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</si>
  <si>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</si>
  <si>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</si>
  <si>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</si>
  <si>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</si>
  <si>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</si>
  <si>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</si>
  <si>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</si>
  <si>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</si>
  <si>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</si>
  <si>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</si>
  <si>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</si>
  <si>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</si>
  <si>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</si>
  <si>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</si>
  <si>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</si>
  <si>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</si>
  <si>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</si>
  <si>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</si>
  <si>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</si>
  <si>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</si>
  <si>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</si>
  <si>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</si>
  <si>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</si>
  <si>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</si>
  <si>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</si>
  <si>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</si>
  <si>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</si>
  <si>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</si>
  <si>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</si>
  <si>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</si>
  <si>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</si>
  <si>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</si>
  <si>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</si>
  <si>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</si>
  <si>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</si>
  <si>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</si>
  <si>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</si>
  <si>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</si>
  <si>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</si>
  <si>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</si>
  <si>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</si>
  <si>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</si>
  <si>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</si>
  <si>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</si>
  <si>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</si>
  <si>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</si>
  <si>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</si>
  <si>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</si>
  <si>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</si>
  <si>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</si>
  <si>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</si>
  <si>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</si>
  <si>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</si>
  <si>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</si>
  <si>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</si>
  <si>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</si>
  <si>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</si>
  <si>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</si>
  <si>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</si>
  <si>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</si>
  <si>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</si>
  <si>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</si>
  <si>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</si>
  <si>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</si>
  <si>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</si>
  <si>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</si>
  <si>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</si>
  <si>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</si>
  <si>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</si>
  <si>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</si>
  <si>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</si>
  <si>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</si>
  <si>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</si>
  <si>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</si>
  <si>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</si>
  <si>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</si>
  <si>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</si>
  <si>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</si>
  <si>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</si>
  <si>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</si>
  <si>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</si>
  <si>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</si>
  <si>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</si>
  <si>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</si>
  <si>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</si>
  <si>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</si>
  <si>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</si>
  <si>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</si>
  <si>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</si>
  <si>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</si>
  <si>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</si>
  <si>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</si>
  <si>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</si>
  <si>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</si>
  <si>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</si>
  <si>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</si>
  <si>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</si>
  <si>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</si>
  <si>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</si>
  <si>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</si>
  <si>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</si>
  <si>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</si>
  <si>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</si>
  <si>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</si>
  <si>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</si>
  <si>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</si>
  <si>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</si>
  <si>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</si>
  <si>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</si>
  <si>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</si>
  <si>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</si>
  <si>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</si>
  <si>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</si>
  <si>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</si>
  <si>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</si>
  <si>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</si>
  <si>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</si>
  <si>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</si>
  <si>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</si>
  <si>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</si>
  <si>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</si>
  <si>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</si>
  <si>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</si>
  <si>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</si>
  <si>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</si>
  <si>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</si>
  <si>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</si>
  <si>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</si>
  <si>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</si>
  <si>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</si>
  <si>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</si>
  <si>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</si>
  <si>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</si>
  <si>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</si>
  <si>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</si>
  <si>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</si>
  <si>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</si>
  <si>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</si>
  <si>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</si>
  <si>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</si>
  <si>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</si>
  <si>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</si>
  <si>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</si>
  <si>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</si>
  <si>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</si>
  <si>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</si>
  <si>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</si>
  <si>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</si>
  <si>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</si>
  <si>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</si>
  <si>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</si>
  <si>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</si>
  <si>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</si>
  <si>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</si>
  <si>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</si>
  <si>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</si>
  <si>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</si>
  <si>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</si>
  <si>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</si>
  <si>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</si>
  <si>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</si>
  <si>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</si>
  <si>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</si>
  <si>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</si>
  <si>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</si>
  <si>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</si>
  <si>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</si>
  <si>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</si>
  <si>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</si>
  <si>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</si>
  <si>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</si>
  <si>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</si>
  <si>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</si>
  <si>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</si>
  <si>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</si>
  <si>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</si>
  <si>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</si>
  <si>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</si>
  <si>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</si>
  <si>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</si>
  <si>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</si>
  <si>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</si>
  <si>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</si>
  <si>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</si>
  <si>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</si>
  <si>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</si>
  <si>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</si>
  <si>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</si>
  <si>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</si>
  <si>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</si>
  <si>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</si>
  <si>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</si>
  <si>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</si>
  <si>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</si>
  <si>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</si>
  <si>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</si>
  <si>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</si>
  <si>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</si>
  <si>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</si>
  <si>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</si>
  <si>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</si>
  <si>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</si>
  <si>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</si>
  <si>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</si>
  <si>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</si>
  <si>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</si>
  <si>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</si>
  <si>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</si>
  <si>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</si>
  <si>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</si>
  <si>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</si>
  <si>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</si>
  <si>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</si>
  <si>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</si>
  <si>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</si>
  <si>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</si>
  <si>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</si>
  <si>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</si>
  <si>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</si>
  <si>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</si>
  <si>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</si>
  <si>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</si>
  <si>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</si>
  <si>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</si>
  <si>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</si>
  <si>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</si>
  <si>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</si>
  <si>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</si>
  <si>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</si>
  <si>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</si>
  <si>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</si>
  <si>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</si>
  <si>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</si>
  <si>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</si>
  <si>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</si>
  <si>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</si>
  <si>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</si>
  <si>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</si>
  <si>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</si>
  <si>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</si>
  <si>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</si>
  <si>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</si>
  <si>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</si>
  <si>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</si>
  <si>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</si>
  <si>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</si>
  <si>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</si>
  <si>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</si>
  <si>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</si>
  <si>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</si>
  <si>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</si>
  <si>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</si>
  <si>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</si>
  <si>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</si>
  <si>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</si>
  <si>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</si>
  <si>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</si>
  <si>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</si>
  <si>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</si>
  <si>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</si>
  <si>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</si>
  <si>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</si>
  <si>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</si>
  <si>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</si>
  <si>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</si>
  <si>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</si>
  <si>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</si>
  <si>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</si>
  <si>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</si>
  <si>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</si>
  <si>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</si>
  <si>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</si>
  <si>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</si>
  <si>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</si>
  <si>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</si>
  <si>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</si>
  <si>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</si>
  <si>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</si>
  <si>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</si>
  <si>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</si>
  <si>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</si>
  <si>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</si>
  <si>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</si>
  <si>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</si>
  <si>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</si>
  <si>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</si>
  <si>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</si>
  <si>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</si>
  <si>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</si>
  <si>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</si>
  <si>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</si>
  <si>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</si>
  <si>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</si>
  <si>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</si>
  <si>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</si>
  <si>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</si>
  <si>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</si>
  <si>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</si>
  <si>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</si>
  <si>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</si>
  <si>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</si>
  <si>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</si>
  <si>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</si>
  <si>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</si>
  <si>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</si>
  <si>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</si>
  <si>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</si>
  <si>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</si>
  <si>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</si>
  <si>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</si>
  <si>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</si>
  <si>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</si>
  <si>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</si>
  <si>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</si>
  <si>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</si>
  <si>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</si>
  <si>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</si>
  <si>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</si>
  <si>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</si>
  <si>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</si>
  <si>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</si>
  <si>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</si>
  <si>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</si>
  <si>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</si>
  <si>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</si>
  <si>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</si>
  <si>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</si>
  <si>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</si>
  <si>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</si>
  <si>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</si>
  <si>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</si>
  <si>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</si>
  <si>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</si>
  <si>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</si>
  <si>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</si>
  <si>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</si>
  <si>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</si>
  <si>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</si>
  <si>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</si>
  <si>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</si>
  <si>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</si>
  <si>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</si>
  <si>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</si>
  <si>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</si>
  <si>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</si>
  <si>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</si>
  <si>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</si>
  <si>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</si>
  <si>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</si>
  <si>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</si>
  <si>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</si>
  <si>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</si>
  <si>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</si>
  <si>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</si>
  <si>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</si>
  <si>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</si>
  <si>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</si>
  <si>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</si>
  <si>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</si>
  <si>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</si>
  <si>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</si>
  <si>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</si>
  <si>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</si>
  <si>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</si>
  <si>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</si>
  <si>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</si>
  <si>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</si>
  <si>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</si>
  <si>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</si>
  <si>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</si>
  <si>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</si>
  <si>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</si>
  <si>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</si>
  <si>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</si>
  <si>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</si>
  <si>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</si>
  <si>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</si>
  <si>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</si>
  <si>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</si>
  <si>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</si>
  <si>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</si>
  <si>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</si>
  <si>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</si>
  <si>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</si>
  <si>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</si>
  <si>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</si>
  <si>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</si>
  <si>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</si>
  <si>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</si>
  <si>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</si>
  <si>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</si>
  <si>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</si>
  <si>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</si>
  <si>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</si>
  <si>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</si>
  <si>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</si>
  <si>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</si>
  <si>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</si>
  <si>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</si>
  <si>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</si>
  <si>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</si>
  <si>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</si>
  <si>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</si>
  <si>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</si>
  <si>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</si>
  <si>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</si>
  <si>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</si>
  <si>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</si>
  <si>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</si>
  <si>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</si>
  <si>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</si>
  <si>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</si>
  <si>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</si>
  <si>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</si>
  <si>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</si>
  <si>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</si>
  <si>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</si>
  <si>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</si>
  <si>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</si>
  <si>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</si>
  <si>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</si>
  <si>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</si>
  <si>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</si>
  <si>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</si>
  <si>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</si>
  <si>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</si>
  <si>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</si>
  <si>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</si>
  <si>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</si>
  <si>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</si>
  <si>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</si>
  <si>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</si>
  <si>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</si>
  <si>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</si>
  <si>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</si>
  <si>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</si>
  <si>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</si>
  <si>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</si>
  <si>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</si>
  <si>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</si>
  <si>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</si>
  <si>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</si>
  <si>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</si>
  <si>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</si>
  <si>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</si>
  <si>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</si>
  <si>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</si>
  <si>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</si>
  <si>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</si>
  <si>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</si>
  <si>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</si>
  <si>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</si>
  <si>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</si>
  <si>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</si>
  <si>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</si>
  <si>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</si>
  <si>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</si>
  <si>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</si>
  <si>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</si>
  <si>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</si>
  <si>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</si>
  <si>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</si>
  <si>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</si>
  <si>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</si>
  <si>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</si>
  <si>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</si>
  <si>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</si>
  <si>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</si>
  <si>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</si>
  <si>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</si>
  <si>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</si>
  <si>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</si>
  <si>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</si>
  <si>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</si>
  <si>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</si>
  <si>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</si>
  <si>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</si>
  <si>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</si>
  <si>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</si>
  <si>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</si>
  <si>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</si>
  <si>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</si>
  <si>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</si>
  <si>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</si>
  <si>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</si>
  <si>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</si>
  <si>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</si>
  <si>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</si>
  <si>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</si>
  <si>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</si>
  <si>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</si>
  <si>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</si>
  <si>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</si>
  <si>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</si>
  <si>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</si>
  <si>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</si>
  <si>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</si>
  <si>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</si>
  <si>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</si>
  <si>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</si>
  <si>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</si>
  <si>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</si>
  <si>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</si>
  <si>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</si>
  <si>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</si>
  <si>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</si>
  <si>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</si>
  <si>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</si>
  <si>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</si>
  <si>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</si>
  <si>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</si>
  <si>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</si>
  <si>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</si>
  <si>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</si>
  <si>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</si>
  <si>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</si>
  <si>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</si>
  <si>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</si>
  <si>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</si>
  <si>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</si>
  <si>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</si>
  <si>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</si>
  <si>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</si>
  <si>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</si>
  <si>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</si>
  <si>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</si>
  <si>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</si>
  <si>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</si>
  <si>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</si>
  <si>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</si>
  <si>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</si>
  <si>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</si>
  <si>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</si>
  <si>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</si>
  <si>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</si>
  <si>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</si>
  <si>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</si>
  <si>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</si>
  <si>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</si>
  <si>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</si>
  <si>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</si>
  <si>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</si>
  <si>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</si>
  <si>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</si>
  <si>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</si>
  <si>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</si>
  <si>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</si>
  <si>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</si>
  <si>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</si>
  <si>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</si>
  <si>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</si>
  <si>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</si>
  <si>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</si>
  <si>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</si>
  <si>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</si>
  <si>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</si>
  <si>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</si>
  <si>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</si>
  <si>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</si>
  <si>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</si>
  <si>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</si>
  <si>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</si>
  <si>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</si>
  <si>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</si>
  <si>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</si>
  <si>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</si>
  <si>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</si>
  <si>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</si>
  <si>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</si>
  <si>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</si>
  <si>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</si>
  <si>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</si>
  <si>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</si>
  <si>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</si>
  <si>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</si>
  <si>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</si>
  <si>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</si>
  <si>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</si>
  <si>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</si>
  <si>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</si>
  <si>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</si>
  <si>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</si>
  <si>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</si>
  <si>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</si>
  <si>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</si>
  <si>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</si>
  <si>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</si>
  <si>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</si>
  <si>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</si>
  <si>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</si>
  <si>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</si>
  <si>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</si>
  <si>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</si>
  <si>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</si>
  <si>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</si>
  <si>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</si>
  <si>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</si>
  <si>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</si>
  <si>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</si>
  <si>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</si>
  <si>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</si>
  <si>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</si>
  <si>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</si>
  <si>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</si>
  <si>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</si>
  <si>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</si>
  <si>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</si>
  <si>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</si>
  <si>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</si>
  <si>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</si>
  <si>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</si>
  <si>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</si>
  <si>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</si>
  <si>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</si>
  <si>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</si>
  <si>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</si>
  <si>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</si>
  <si>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</si>
  <si>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</si>
  <si>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</si>
  <si>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</si>
  <si>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</si>
  <si>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</si>
  <si>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</si>
  <si>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</si>
  <si>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</si>
  <si>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</si>
  <si>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</si>
  <si>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</si>
  <si>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</si>
  <si>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</si>
  <si>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</si>
  <si>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</si>
  <si>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</si>
  <si>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</si>
  <si>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</si>
  <si>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</si>
  <si>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</si>
  <si>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</si>
  <si>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</si>
  <si>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</si>
  <si>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</si>
  <si>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</si>
  <si>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</si>
  <si>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</si>
  <si>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</si>
  <si>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</si>
  <si>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</si>
  <si>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</si>
  <si>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</si>
  <si>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</si>
  <si>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</si>
  <si>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</si>
  <si>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</si>
  <si>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</si>
  <si>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</si>
  <si>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</si>
  <si>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</si>
  <si>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</si>
  <si>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</si>
  <si>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</si>
  <si>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</si>
  <si>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</si>
  <si>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</si>
  <si>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</si>
  <si>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</si>
  <si>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</si>
  <si>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</si>
  <si>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</si>
  <si>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</si>
  <si>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</si>
  <si>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</si>
  <si>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</si>
  <si>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</si>
  <si>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</si>
  <si>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</si>
  <si>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</si>
  <si>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</si>
  <si>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</si>
  <si>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</si>
  <si>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</si>
  <si>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</si>
  <si>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</si>
  <si>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</si>
  <si>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</si>
  <si>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</si>
  <si>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</si>
  <si>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</si>
  <si>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</si>
  <si>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</si>
  <si>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</si>
  <si>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</si>
  <si>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</si>
  <si>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</si>
  <si>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</si>
  <si>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</si>
  <si>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</si>
  <si>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</si>
  <si>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</si>
  <si>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</si>
  <si>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</si>
  <si>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</si>
  <si>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</si>
  <si>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</si>
  <si>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</si>
  <si>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</si>
  <si>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</si>
  <si>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</si>
  <si>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</si>
  <si>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</si>
  <si>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</si>
  <si>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</si>
  <si>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</si>
  <si>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</si>
  <si>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</si>
  <si>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</si>
  <si>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</si>
  <si>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</si>
  <si>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</si>
  <si>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</si>
  <si>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</si>
  <si>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</si>
  <si>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</si>
  <si>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</si>
  <si>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</si>
  <si>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</si>
  <si>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</si>
  <si>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</si>
  <si>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</si>
  <si>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</si>
  <si>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</si>
  <si>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</si>
  <si>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</si>
  <si>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</si>
  <si>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</si>
  <si>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</si>
  <si>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</si>
  <si>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</si>
  <si>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</si>
  <si>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</si>
  <si>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</si>
  <si>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</si>
  <si>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</si>
  <si>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</si>
  <si>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</si>
  <si>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</si>
  <si>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</si>
  <si>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</si>
  <si>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</si>
  <si>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</si>
  <si>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</si>
  <si>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</si>
  <si>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</si>
  <si>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</si>
  <si>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</si>
  <si>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</si>
  <si>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</si>
  <si>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</si>
  <si>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</si>
  <si>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</si>
  <si>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</si>
  <si>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</si>
  <si>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</si>
  <si>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</si>
  <si>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</si>
  <si>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</si>
  <si>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</si>
  <si>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</si>
  <si>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</si>
  <si>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</si>
  <si>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</si>
  <si>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</si>
  <si>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</si>
  <si>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</si>
  <si>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</si>
  <si>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</si>
  <si>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</si>
  <si>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</si>
  <si>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</si>
  <si>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</si>
  <si>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</si>
  <si>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</si>
  <si>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</si>
  <si>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</si>
  <si>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</si>
  <si>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</si>
  <si>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</si>
  <si>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</si>
  <si>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</si>
  <si>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</si>
  <si>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</si>
  <si>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</si>
  <si>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</si>
  <si>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</si>
  <si>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</si>
  <si>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</si>
  <si>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</si>
  <si>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</si>
  <si>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</si>
  <si>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</si>
  <si>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</si>
  <si>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</si>
  <si>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</si>
  <si>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</si>
  <si>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</si>
  <si>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</si>
  <si>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</si>
  <si>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</si>
  <si>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</si>
  <si>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</si>
  <si>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</si>
  <si>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</si>
  <si>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</si>
  <si>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</si>
  <si>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</si>
  <si>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</si>
  <si>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</si>
  <si>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</si>
  <si>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</si>
  <si>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</si>
  <si>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</si>
  <si>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</si>
  <si>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</si>
  <si>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</si>
  <si>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</si>
  <si>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</si>
  <si>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</si>
  <si>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</si>
  <si>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</si>
  <si>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</si>
  <si>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</si>
  <si>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</si>
  <si>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</si>
  <si>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</si>
  <si>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</si>
  <si>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</si>
  <si>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</si>
  <si>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</si>
  <si>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</si>
  <si>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</si>
  <si>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</si>
  <si>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</si>
  <si>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</si>
  <si>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</si>
  <si>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</si>
  <si>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</si>
  <si>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</si>
  <si>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</si>
  <si>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</si>
  <si>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</si>
  <si>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</si>
  <si>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</si>
  <si>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</si>
  <si>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</si>
  <si>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</si>
  <si>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</si>
  <si>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</si>
  <si>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</si>
  <si>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</si>
  <si>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</si>
  <si>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</si>
  <si>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</si>
  <si>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</si>
  <si>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</si>
  <si>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</si>
  <si>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</si>
  <si>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</si>
  <si>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</si>
  <si>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</si>
  <si>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</si>
  <si>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</si>
  <si>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</si>
  <si>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</si>
  <si>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</si>
  <si>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</si>
  <si>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</si>
  <si>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</si>
  <si>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</si>
  <si>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</si>
  <si>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</si>
  <si>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</si>
  <si>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</si>
  <si>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</si>
  <si>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</si>
  <si>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</si>
  <si>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</si>
  <si>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</si>
  <si>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</si>
  <si>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</si>
  <si>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</si>
  <si>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</si>
  <si>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</si>
  <si>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</si>
  <si>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</si>
  <si>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</si>
  <si>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</si>
  <si>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</si>
  <si>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</si>
  <si>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</si>
  <si>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</si>
  <si>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</si>
  <si>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</si>
  <si>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</si>
  <si>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</si>
  <si>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</si>
  <si>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</si>
  <si>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</si>
  <si>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</si>
  <si>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</si>
  <si>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</si>
  <si>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</si>
  <si>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</si>
  <si>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</si>
  <si>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</si>
  <si>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</si>
  <si>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</si>
  <si>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</si>
  <si>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</si>
  <si>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</si>
  <si>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</si>
  <si>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</si>
  <si>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</si>
  <si>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</si>
  <si>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</si>
  <si>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</si>
  <si>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</si>
  <si>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</si>
  <si>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</si>
  <si>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</si>
  <si>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</si>
  <si>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</si>
  <si>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</si>
  <si>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</si>
  <si>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</si>
  <si>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</si>
  <si>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</si>
  <si>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</si>
  <si>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</si>
  <si>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</si>
  <si>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</si>
  <si>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</si>
  <si>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</si>
  <si>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</si>
  <si>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</si>
  <si>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</si>
  <si>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</si>
  <si>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</si>
  <si>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</si>
  <si>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</si>
  <si>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</si>
  <si>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</si>
  <si>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</si>
  <si>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</si>
  <si>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</si>
  <si>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</si>
  <si>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</si>
  <si>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</si>
  <si>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</si>
  <si>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</si>
  <si>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</si>
  <si>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</si>
  <si>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</si>
  <si>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</si>
  <si>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</si>
  <si>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</si>
  <si>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</si>
  <si>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</si>
  <si>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</si>
  <si>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</si>
  <si>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</si>
  <si>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</si>
  <si>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</si>
  <si>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</si>
  <si>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</si>
  <si>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</si>
  <si>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</si>
  <si>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</si>
  <si>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</si>
  <si>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</si>
  <si>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</si>
  <si>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</si>
  <si>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</si>
  <si>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</si>
  <si>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</si>
  <si>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</si>
  <si>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</si>
  <si>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</si>
  <si>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</si>
  <si>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</si>
  <si>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</si>
  <si>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</si>
  <si>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</si>
  <si>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</si>
  <si>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</si>
  <si>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</si>
  <si>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</si>
  <si>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</si>
  <si>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</si>
  <si>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</si>
  <si>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</si>
  <si>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</si>
  <si>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</si>
  <si>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</si>
  <si>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</si>
  <si>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</si>
  <si>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</si>
  <si>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</si>
  <si>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</si>
  <si>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</si>
  <si>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</si>
  <si>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</si>
  <si>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</si>
  <si>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</si>
  <si>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</si>
  <si>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</si>
  <si>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</si>
  <si>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</si>
  <si>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</si>
  <si>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</si>
  <si>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</si>
  <si>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</si>
  <si>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</si>
  <si>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</si>
  <si>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</si>
  <si>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</si>
  <si>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</si>
  <si>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</si>
  <si>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</si>
  <si>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</si>
  <si>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</si>
  <si>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</si>
  <si>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</si>
  <si>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</si>
  <si>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</si>
  <si>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</si>
  <si>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</si>
  <si>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</si>
  <si>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</si>
  <si>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</si>
  <si>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</si>
  <si>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</si>
  <si>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</si>
  <si>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</si>
  <si>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</si>
  <si>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</si>
  <si>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</si>
  <si>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</si>
  <si>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</si>
  <si>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</si>
  <si>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</si>
  <si>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</si>
  <si>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</si>
  <si>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</si>
  <si>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</si>
  <si>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</si>
  <si>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</si>
  <si>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</si>
  <si>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</si>
  <si>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</si>
  <si>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</si>
  <si>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</si>
  <si>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</si>
  <si>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</si>
  <si>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</si>
  <si>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</si>
  <si>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</si>
  <si>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</si>
  <si>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</si>
  <si>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</si>
  <si>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</si>
  <si>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</si>
  <si>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</si>
  <si>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</si>
  <si>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</si>
  <si>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</si>
  <si>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</si>
  <si>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</si>
  <si>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</si>
  <si>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</si>
  <si>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</si>
  <si>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</si>
  <si>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</si>
  <si>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</si>
  <si>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</si>
  <si>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</si>
  <si>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</si>
  <si>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</si>
  <si>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</si>
  <si>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</si>
  <si>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</si>
  <si>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</si>
  <si>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</si>
  <si>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</si>
  <si>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</si>
  <si>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</si>
  <si>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</si>
  <si>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</si>
  <si>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</si>
  <si>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</si>
  <si>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</si>
  <si>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</si>
  <si>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</si>
  <si>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</si>
  <si>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</si>
  <si>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</si>
  <si>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</si>
  <si>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</si>
  <si>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</si>
  <si>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</si>
  <si>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</si>
  <si>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</si>
  <si>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</si>
  <si>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</si>
  <si>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</si>
  <si>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</si>
  <si>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</si>
  <si>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</si>
  <si>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</si>
  <si>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</si>
  <si>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</si>
  <si>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</si>
  <si>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</si>
  <si>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</si>
  <si>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</si>
  <si>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</si>
  <si>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</si>
  <si>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</si>
  <si>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</si>
  <si>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</si>
  <si>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</si>
  <si>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</si>
  <si>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</si>
  <si>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</si>
  <si>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</si>
  <si>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</si>
  <si>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</si>
  <si>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</si>
  <si>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</si>
  <si>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</si>
  <si>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</si>
  <si>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</si>
  <si>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</si>
  <si>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</si>
  <si>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</si>
  <si>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</si>
  <si>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</si>
  <si>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</si>
  <si>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</si>
  <si>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</si>
  <si>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</si>
  <si>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</si>
  <si>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</si>
  <si>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</si>
  <si>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</si>
  <si>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</si>
  <si>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</si>
  <si>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</si>
  <si>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</si>
  <si>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</si>
  <si>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</si>
  <si>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</si>
  <si>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</si>
  <si>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</si>
  <si>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</si>
  <si>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</si>
  <si>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</si>
  <si>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</si>
  <si>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</si>
  <si>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</si>
  <si>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</si>
  <si>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</si>
  <si>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</si>
  <si>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</si>
  <si>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</si>
  <si>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</si>
  <si>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</si>
  <si>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</si>
  <si>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</si>
  <si>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</si>
  <si>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</si>
  <si>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</si>
  <si>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</si>
  <si>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</si>
  <si>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</si>
  <si>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</si>
  <si>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</si>
  <si>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</si>
  <si>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</si>
  <si>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</si>
  <si>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</si>
  <si>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</si>
  <si>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</si>
  <si>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</si>
  <si>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</si>
  <si>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</si>
  <si>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</si>
  <si>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</si>
  <si>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</si>
  <si>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</si>
  <si>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</si>
  <si>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</si>
  <si>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</si>
  <si>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</si>
  <si>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</si>
  <si>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</si>
  <si>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</si>
  <si>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</si>
  <si>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</si>
  <si>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</si>
  <si>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</si>
  <si>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</si>
  <si>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</si>
  <si>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</si>
  <si>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</si>
  <si>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</si>
  <si>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</si>
  <si>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</si>
  <si>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</si>
  <si>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</si>
  <si>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</si>
  <si>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</si>
  <si>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</si>
  <si>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</si>
  <si>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</si>
  <si>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</si>
  <si>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</si>
  <si>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</si>
  <si>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</si>
  <si>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</si>
  <si>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</si>
  <si>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</si>
  <si>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</si>
  <si>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</si>
  <si>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</si>
  <si>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</si>
  <si>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</si>
  <si>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</si>
  <si>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</si>
  <si>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</si>
  <si>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</si>
  <si>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</si>
  <si>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</si>
  <si>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</si>
  <si>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</si>
  <si>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</si>
  <si>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</si>
  <si>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</si>
  <si>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</si>
  <si>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</si>
  <si>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</si>
  <si>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</si>
  <si>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</si>
  <si>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</si>
  <si>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</si>
  <si>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</si>
  <si>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</si>
  <si>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</si>
  <si>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</si>
  <si>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</si>
  <si>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</si>
  <si>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</si>
  <si>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</si>
  <si>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</si>
  <si>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</si>
  <si>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</si>
  <si>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</si>
  <si>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</si>
  <si>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</si>
  <si>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</si>
  <si>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</si>
  <si>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</si>
  <si>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</si>
  <si>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</si>
  <si>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</si>
  <si>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</si>
  <si>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</si>
  <si>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</si>
  <si>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</si>
  <si>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</si>
  <si>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</si>
  <si>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</si>
  <si>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</si>
  <si>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</si>
  <si>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</si>
  <si>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</si>
  <si>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</si>
  <si>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</si>
  <si>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</si>
  <si>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</si>
  <si>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</si>
  <si>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</si>
  <si>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</si>
  <si>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</si>
  <si>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</si>
  <si>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</si>
  <si>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</si>
  <si>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</si>
  <si>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</si>
  <si>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</si>
  <si>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</si>
  <si>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</si>
  <si>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</si>
  <si>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</si>
  <si>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</si>
  <si>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</si>
  <si>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</si>
  <si>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</si>
  <si>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</si>
  <si>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</si>
  <si>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</si>
  <si>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</si>
  <si>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</si>
  <si>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</si>
  <si>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</si>
  <si>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</si>
  <si>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</si>
  <si>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</si>
  <si>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</si>
  <si>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</si>
  <si>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</si>
  <si>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</si>
  <si>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</si>
  <si>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</si>
  <si>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</si>
  <si>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</si>
  <si>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</si>
  <si>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</si>
  <si>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</si>
  <si>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</si>
  <si>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</si>
  <si>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</si>
  <si>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</si>
  <si>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</si>
  <si>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</si>
  <si>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</si>
  <si>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</si>
  <si>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</si>
  <si>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</si>
  <si>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</si>
  <si>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</si>
  <si>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</si>
  <si>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</si>
  <si>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</si>
  <si>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</si>
  <si>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</si>
  <si>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</si>
  <si>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</si>
  <si>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</si>
  <si>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</si>
  <si>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</si>
  <si>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</si>
  <si>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</si>
  <si>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</si>
  <si>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</si>
  <si>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</si>
  <si>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</si>
  <si>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</si>
  <si>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</si>
  <si>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</si>
  <si>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</si>
  <si>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</si>
  <si>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</si>
  <si>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</si>
  <si>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</si>
  <si>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</si>
  <si>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</si>
  <si>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</si>
  <si>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</si>
  <si>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</si>
  <si>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</si>
  <si>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</si>
  <si>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</si>
  <si>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</si>
  <si>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</si>
  <si>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</si>
  <si>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</si>
  <si>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</si>
  <si>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</si>
  <si>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</si>
  <si>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</si>
  <si>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</si>
  <si>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</si>
  <si>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</si>
  <si>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</si>
  <si>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</si>
  <si>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</si>
  <si>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</si>
  <si>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</si>
  <si>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</si>
  <si>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</si>
  <si>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</si>
  <si>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</si>
  <si>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</si>
  <si>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</si>
  <si>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</si>
  <si>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</si>
  <si>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</si>
  <si>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</si>
  <si>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</si>
  <si>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</si>
  <si>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</si>
  <si>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</si>
  <si>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</si>
  <si>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</si>
  <si>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</si>
  <si>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</si>
  <si>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</si>
  <si>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</si>
  <si>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</si>
  <si>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</si>
  <si>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</si>
  <si>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</si>
  <si>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</si>
  <si>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</si>
  <si>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</si>
  <si>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</si>
  <si>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</si>
  <si>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</si>
  <si>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</si>
  <si>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</si>
  <si>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</si>
  <si>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</si>
  <si>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</si>
  <si>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</si>
  <si>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</si>
  <si>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</si>
  <si>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</si>
  <si>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</si>
  <si>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</si>
  <si>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</si>
  <si>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</si>
  <si>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</si>
  <si>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</si>
  <si>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</si>
  <si>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</si>
  <si>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</si>
  <si>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</si>
  <si>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</si>
  <si>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</si>
  <si>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</si>
  <si>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</si>
  <si>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</si>
  <si>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</si>
  <si>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</si>
  <si>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</si>
  <si>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</si>
  <si>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</si>
  <si>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</si>
  <si>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</si>
  <si>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</si>
  <si>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</si>
  <si>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</si>
  <si>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</si>
  <si>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</si>
  <si>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</si>
  <si>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</si>
  <si>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</si>
  <si>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</si>
  <si>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</si>
  <si>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</si>
  <si>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</si>
  <si>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</si>
  <si>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</si>
  <si>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</si>
  <si>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</si>
  <si>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</si>
  <si>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</si>
  <si>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</si>
  <si>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</si>
  <si>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</si>
  <si>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</si>
  <si>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</si>
  <si>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</si>
  <si>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</si>
  <si>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</si>
  <si>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</si>
  <si>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</si>
  <si>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</si>
  <si>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</si>
  <si>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</si>
  <si>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</si>
  <si>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</si>
  <si>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</si>
  <si>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</si>
  <si>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</si>
  <si>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</si>
  <si>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</si>
  <si>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</si>
  <si>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</si>
  <si>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</si>
  <si>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</si>
  <si>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</si>
  <si>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</si>
  <si>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</si>
  <si>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</si>
  <si>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</si>
  <si>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</si>
  <si>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</si>
  <si>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</si>
  <si>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</si>
  <si>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</si>
  <si>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</si>
  <si>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</si>
  <si>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</si>
  <si>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</si>
  <si>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</si>
  <si>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</si>
  <si>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</si>
  <si>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</si>
  <si>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</si>
  <si>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</si>
  <si>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</si>
  <si>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</si>
  <si>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</si>
  <si>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</si>
  <si>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</si>
  <si>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</si>
  <si>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</si>
  <si>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</si>
  <si>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</si>
  <si>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</si>
  <si>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</si>
  <si>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</si>
  <si>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</si>
  <si>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</si>
  <si>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</si>
  <si>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</si>
  <si>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</si>
  <si>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</si>
  <si>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</si>
  <si>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</si>
  <si>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</si>
  <si>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</si>
  <si>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</si>
  <si>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</si>
  <si>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</si>
  <si>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</si>
  <si>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</si>
  <si>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</si>
  <si>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</si>
  <si>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</si>
  <si>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</si>
  <si>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</si>
  <si>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</si>
  <si>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</si>
  <si>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</si>
  <si>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</si>
  <si>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</si>
  <si>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</si>
  <si>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</si>
  <si>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</si>
  <si>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</si>
  <si>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</si>
  <si>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</si>
  <si>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</si>
  <si>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</si>
  <si>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</si>
  <si>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</si>
  <si>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</si>
  <si>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</si>
  <si>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</si>
  <si>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</si>
  <si>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</si>
  <si>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</si>
  <si>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</si>
  <si>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</si>
  <si>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</si>
  <si>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</si>
  <si>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</si>
  <si>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</si>
  <si>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</si>
  <si>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</si>
  <si>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</si>
  <si>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</si>
  <si>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</si>
  <si>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</si>
  <si>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</si>
  <si>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</si>
  <si>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</si>
  <si>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</si>
  <si>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</si>
  <si>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</si>
  <si>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</si>
  <si>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</si>
  <si>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</si>
  <si>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</si>
  <si>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</si>
  <si>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</si>
  <si>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</si>
  <si>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</si>
  <si>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</si>
  <si>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</si>
  <si>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</si>
  <si>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</si>
  <si>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</si>
  <si>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</si>
  <si>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</si>
  <si>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</si>
  <si>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</si>
  <si>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</si>
  <si>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</si>
  <si>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</si>
  <si>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</si>
  <si>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</si>
  <si>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</si>
  <si>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</si>
  <si>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</si>
  <si>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</si>
  <si>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</si>
  <si>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</si>
  <si>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</si>
  <si>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</si>
  <si>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</si>
  <si>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</si>
  <si>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</si>
  <si>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</si>
  <si>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</si>
  <si>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</si>
  <si>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</si>
  <si>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</si>
  <si>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</si>
  <si>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</si>
  <si>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</si>
  <si>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</si>
  <si>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</si>
  <si>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</si>
  <si>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</si>
  <si>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</si>
  <si>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</si>
  <si>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</si>
  <si>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</si>
  <si>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</si>
  <si>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</si>
  <si>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</si>
  <si>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</si>
  <si>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</si>
  <si>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</si>
  <si>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</si>
  <si>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</si>
  <si>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</si>
  <si>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</si>
  <si>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</si>
  <si>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</si>
  <si>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</si>
  <si>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</si>
  <si>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</si>
  <si>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</si>
  <si>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</si>
  <si>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</si>
  <si>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</si>
  <si>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</si>
  <si>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</si>
  <si>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</si>
  <si>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</si>
  <si>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</si>
  <si>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</si>
  <si>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</si>
  <si>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</si>
  <si>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</si>
  <si>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</si>
  <si>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</si>
  <si>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</si>
  <si>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</si>
  <si>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</si>
  <si>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</si>
  <si>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</si>
  <si>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</si>
  <si>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</si>
  <si>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</si>
  <si>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</si>
  <si>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</si>
  <si>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</si>
  <si>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</si>
  <si>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</si>
  <si>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</si>
  <si>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</si>
  <si>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</si>
  <si>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</si>
  <si>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</si>
  <si>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</si>
  <si>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</si>
  <si>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</si>
  <si>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</si>
  <si>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</si>
  <si>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</si>
  <si>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</si>
  <si>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</si>
  <si>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</si>
  <si>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</si>
  <si>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</si>
  <si>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</si>
  <si>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</si>
  <si>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</si>
  <si>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</si>
  <si>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</si>
  <si>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</si>
  <si>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</si>
  <si>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</si>
  <si>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</si>
  <si>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</si>
  <si>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</si>
  <si>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</si>
  <si>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</si>
  <si>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</si>
  <si>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</si>
  <si>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</si>
  <si>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</si>
  <si>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</si>
  <si>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</si>
  <si>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</si>
  <si>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</si>
  <si>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</si>
  <si>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</si>
  <si>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</si>
  <si>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</si>
  <si>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</si>
  <si>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</si>
  <si>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</si>
  <si>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</si>
  <si>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</si>
  <si>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</si>
  <si>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</si>
  <si>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</si>
  <si>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</si>
  <si>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</si>
  <si>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</si>
  <si>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</si>
  <si>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</si>
  <si>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</si>
  <si>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</si>
  <si>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</si>
  <si>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</si>
  <si>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</si>
  <si>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</si>
  <si>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</si>
  <si>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</si>
  <si>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</si>
  <si>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</si>
  <si>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</si>
  <si>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</si>
  <si>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</si>
  <si>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</si>
  <si>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</si>
  <si>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</si>
  <si>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</si>
  <si>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</si>
  <si>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</si>
  <si>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</si>
  <si>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</si>
  <si>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</si>
  <si>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</si>
  <si>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</si>
  <si>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</si>
  <si>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</si>
  <si>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</si>
  <si>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</si>
  <si>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</si>
  <si>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</si>
  <si>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</si>
  <si>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</si>
  <si>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</si>
  <si>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</si>
  <si>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</si>
  <si>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</si>
  <si>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</si>
  <si>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</si>
  <si>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</si>
  <si>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</si>
  <si>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</si>
  <si>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</si>
  <si>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</si>
  <si>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</si>
  <si>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</si>
  <si>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</si>
  <si>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</si>
  <si>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</si>
  <si>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</si>
  <si>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</si>
  <si>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</si>
  <si>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</si>
  <si>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</si>
  <si>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</si>
  <si>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</si>
  <si>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</si>
  <si>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</si>
  <si>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</si>
  <si>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</si>
  <si>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</si>
  <si>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</si>
  <si>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</si>
  <si>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</si>
  <si>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</si>
  <si>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</si>
  <si>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</si>
  <si>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</si>
  <si>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</si>
  <si>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</si>
  <si>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</si>
  <si>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</si>
  <si>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</si>
  <si>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</si>
  <si>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</si>
  <si>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</si>
  <si>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</si>
  <si>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</si>
  <si>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</si>
  <si>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</si>
  <si>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</si>
  <si>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</si>
  <si>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</si>
  <si>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</si>
  <si>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</si>
  <si>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</si>
  <si>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</si>
  <si>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</si>
  <si>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</si>
  <si>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</si>
  <si>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</si>
  <si>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</si>
  <si>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</si>
  <si>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</si>
  <si>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</si>
  <si>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</si>
  <si>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</si>
  <si>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</si>
  <si>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</si>
  <si>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</si>
  <si>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</si>
  <si>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</si>
  <si>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</si>
  <si>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</si>
  <si>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</si>
  <si>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</si>
  <si>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</si>
  <si>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</si>
  <si>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</si>
  <si>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</si>
  <si>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</si>
  <si>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</si>
  <si>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</si>
  <si>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</si>
  <si>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</si>
  <si>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</si>
  <si>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</si>
  <si>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</si>
  <si>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</si>
  <si>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</si>
  <si>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</si>
  <si>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</si>
  <si>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</si>
  <si>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</si>
  <si>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</si>
  <si>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</si>
  <si>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</si>
  <si>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</si>
  <si>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</si>
  <si>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</si>
  <si>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</si>
  <si>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</si>
  <si>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</si>
  <si>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</si>
  <si>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</si>
  <si>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</si>
  <si>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</si>
  <si>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</si>
  <si>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</si>
  <si>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</si>
  <si>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</si>
  <si>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</si>
  <si>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</si>
  <si>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</si>
  <si>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</si>
  <si>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</si>
  <si>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</si>
  <si>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</si>
  <si>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</si>
  <si>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</si>
  <si>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</si>
  <si>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</si>
  <si>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</si>
  <si>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</si>
  <si>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</si>
  <si>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</si>
  <si>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</si>
  <si>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</si>
  <si>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</si>
  <si>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</si>
  <si>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</si>
  <si>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</si>
  <si>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</si>
  <si>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</si>
  <si>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</si>
  <si>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</si>
  <si>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</si>
  <si>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</si>
  <si>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</si>
  <si>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</si>
  <si>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</si>
  <si>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</si>
  <si>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</si>
  <si>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</si>
  <si>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</si>
  <si>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</si>
  <si>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</si>
  <si>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</si>
  <si>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</si>
  <si>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</si>
  <si>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</si>
  <si>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</si>
  <si>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</si>
  <si>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</si>
  <si>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</si>
  <si>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</si>
  <si>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</si>
  <si>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</si>
  <si>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</si>
  <si>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</si>
  <si>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</si>
  <si>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</si>
  <si>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</si>
  <si>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</si>
  <si>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</si>
  <si>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</si>
  <si>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</si>
  <si>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</si>
  <si>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</si>
  <si>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</si>
  <si>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</si>
  <si>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</si>
  <si>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</si>
  <si>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</si>
  <si>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</si>
  <si>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</si>
  <si>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</si>
  <si>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</si>
  <si>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</si>
  <si>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</si>
  <si>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</si>
  <si>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</si>
  <si>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</si>
  <si>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</si>
  <si>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</si>
  <si>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</si>
  <si>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</si>
  <si>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</si>
  <si>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</si>
  <si>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</si>
  <si>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</si>
  <si>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</si>
  <si>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</si>
  <si>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</si>
  <si>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</si>
  <si>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</si>
  <si>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</si>
  <si>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</si>
  <si>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</si>
  <si>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</si>
  <si>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</si>
  <si>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</si>
  <si>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</si>
  <si>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</si>
  <si>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</si>
  <si>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</si>
  <si>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</si>
  <si>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</si>
  <si>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</si>
  <si>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</si>
  <si>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</si>
  <si>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</si>
  <si>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</si>
  <si>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</si>
  <si>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</si>
  <si>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</si>
  <si>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</si>
  <si>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</si>
  <si>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</si>
  <si>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</si>
  <si>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</si>
  <si>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</si>
  <si>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</si>
  <si>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</si>
  <si>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</si>
  <si>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</si>
  <si>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</si>
  <si>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</si>
  <si>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</si>
  <si>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</si>
  <si>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</si>
  <si>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</si>
  <si>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</si>
  <si>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</si>
  <si>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</si>
  <si>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</si>
  <si>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</si>
  <si>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</si>
  <si>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</si>
  <si>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</si>
  <si>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</si>
  <si>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</si>
  <si>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</si>
  <si>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</si>
  <si>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</si>
  <si>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</si>
  <si>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</si>
  <si>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</si>
  <si>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</si>
  <si>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</si>
  <si>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</si>
  <si>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</si>
  <si>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</si>
  <si>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</si>
  <si>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</si>
  <si>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</si>
  <si>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</si>
  <si>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</si>
  <si>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</si>
  <si>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</si>
  <si>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</si>
  <si>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</si>
  <si>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</si>
  <si>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</si>
  <si>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</si>
  <si>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</si>
  <si>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</si>
  <si>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</si>
  <si>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</si>
  <si>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</si>
  <si>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</si>
  <si>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</si>
  <si>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</si>
  <si>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</si>
  <si>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</si>
  <si>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</si>
  <si>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</si>
  <si>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</si>
  <si>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</si>
  <si>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</si>
  <si>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</si>
  <si>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</si>
  <si>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</si>
  <si>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</si>
  <si>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</si>
  <si>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</si>
  <si>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</si>
  <si>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</si>
  <si>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</si>
  <si>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</si>
  <si>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</si>
  <si>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</si>
  <si>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</si>
  <si>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</si>
  <si>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</si>
  <si>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</si>
  <si>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</si>
  <si>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</si>
  <si>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</si>
  <si>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</si>
  <si>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</si>
  <si>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</si>
  <si>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</si>
  <si>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</si>
  <si>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</si>
  <si>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</si>
  <si>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</si>
  <si>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</si>
  <si>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</si>
  <si>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</si>
  <si>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</si>
  <si>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</si>
  <si>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</si>
  <si>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</si>
  <si>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</si>
  <si>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</si>
  <si>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</si>
  <si>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</si>
  <si>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</si>
  <si>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</si>
  <si>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</si>
  <si>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</si>
  <si>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</si>
  <si>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</si>
  <si>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</si>
  <si>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</si>
  <si>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</si>
  <si>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</si>
  <si>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</si>
  <si>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</si>
  <si>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</si>
  <si>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</si>
  <si>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</si>
  <si>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</si>
  <si>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</si>
  <si>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</si>
  <si>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</si>
  <si>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</si>
  <si>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</si>
  <si>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</si>
  <si>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</si>
  <si>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</si>
  <si>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</si>
  <si>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</si>
  <si>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</si>
  <si>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</si>
  <si>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</si>
  <si>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</si>
  <si>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</si>
  <si>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</si>
  <si>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</si>
  <si>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</si>
  <si>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</si>
  <si>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</si>
  <si>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</si>
  <si>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</si>
  <si>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</si>
  <si>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</si>
  <si>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</si>
  <si>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</si>
  <si>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</si>
  <si>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</si>
  <si>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</si>
  <si>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</si>
  <si>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</si>
  <si>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</si>
  <si>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</si>
  <si>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</si>
  <si>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</si>
  <si>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</si>
  <si>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</si>
  <si>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</si>
  <si>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</si>
  <si>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</si>
  <si>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</si>
  <si>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</si>
  <si>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</si>
  <si>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</si>
  <si>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</si>
  <si>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</si>
  <si>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</si>
  <si>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</si>
  <si>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</si>
  <si>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</si>
  <si>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</si>
  <si>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</si>
  <si>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</si>
  <si>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</si>
  <si>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</si>
  <si>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</si>
  <si>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</si>
  <si>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</si>
  <si>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</si>
  <si>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</si>
  <si>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</si>
  <si>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</si>
  <si>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</si>
  <si>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</si>
  <si>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</si>
  <si>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</si>
  <si>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</si>
  <si>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</si>
  <si>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</si>
  <si>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</si>
  <si>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</si>
  <si>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</si>
  <si>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</si>
  <si>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</si>
  <si>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</si>
  <si>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</si>
  <si>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</si>
  <si>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</si>
  <si>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</si>
  <si>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</si>
  <si>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</si>
  <si>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</si>
  <si>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</si>
  <si>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</si>
  <si>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</si>
  <si>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</si>
  <si>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</si>
  <si>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</si>
  <si>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</si>
  <si>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</si>
  <si>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</si>
  <si>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</si>
  <si>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</si>
  <si>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</si>
  <si>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</si>
  <si>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</si>
  <si>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</si>
  <si>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</si>
  <si>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</si>
  <si>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</si>
  <si>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</si>
  <si>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</si>
  <si>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</si>
  <si>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</si>
  <si>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</si>
  <si>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</si>
  <si>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</si>
  <si>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</si>
  <si>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</si>
  <si>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</si>
  <si>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</si>
  <si>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</si>
  <si>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</si>
  <si>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</si>
  <si>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</si>
  <si>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</si>
  <si>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</si>
  <si>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</si>
  <si>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</si>
  <si>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</si>
  <si>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</si>
  <si>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</si>
  <si>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</si>
  <si>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</si>
  <si>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</si>
  <si>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</si>
  <si>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</si>
  <si>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</si>
  <si>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</si>
  <si>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</si>
  <si>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</si>
  <si>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</si>
  <si>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</si>
  <si>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</si>
  <si>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</si>
  <si>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</si>
  <si>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</si>
  <si>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</si>
  <si>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</si>
  <si>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</si>
  <si>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</si>
  <si>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</si>
  <si>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</si>
  <si>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</si>
  <si>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</si>
  <si>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</si>
  <si>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</si>
  <si>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</si>
  <si>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</si>
  <si>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</si>
  <si>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</si>
  <si>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</si>
  <si>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</si>
  <si>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</si>
  <si>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</si>
  <si>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</si>
  <si>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</si>
  <si>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</si>
  <si>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</si>
  <si>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</si>
  <si>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</si>
  <si>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</si>
  <si>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</si>
  <si>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</si>
  <si>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</si>
  <si>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</si>
  <si>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</si>
  <si>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</si>
  <si>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</si>
  <si>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</si>
  <si>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</si>
  <si>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</si>
  <si>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</si>
  <si>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</si>
  <si>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</si>
  <si>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</si>
  <si>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</si>
  <si>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</si>
  <si>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</si>
  <si>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</si>
  <si>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</si>
  <si>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</si>
  <si>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</si>
  <si>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</si>
  <si>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</si>
  <si>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</si>
  <si>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</si>
  <si>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</si>
  <si>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</si>
  <si>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</si>
  <si>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</si>
  <si>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</si>
  <si>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</si>
  <si>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</si>
  <si>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</si>
  <si>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</si>
  <si>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</si>
  <si>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</si>
  <si>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</si>
  <si>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</si>
  <si>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</si>
  <si>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</si>
  <si>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</si>
  <si>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</si>
  <si>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</si>
  <si>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</si>
  <si>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</si>
  <si>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</si>
  <si>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</si>
  <si>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</si>
  <si>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</si>
  <si>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</si>
  <si>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</si>
  <si>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</si>
  <si>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</si>
  <si>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</si>
  <si>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</si>
  <si>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</si>
  <si>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</si>
  <si>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</si>
  <si>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</si>
  <si>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</si>
  <si>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</si>
  <si>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</si>
  <si>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</si>
  <si>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</si>
  <si>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</si>
  <si>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</si>
  <si>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</si>
  <si>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</si>
  <si>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</si>
  <si>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</si>
  <si>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</si>
  <si>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</si>
  <si>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</si>
  <si>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</si>
  <si>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</si>
  <si>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</si>
  <si>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</si>
  <si>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</si>
  <si>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</si>
  <si>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</si>
  <si>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</si>
  <si>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</si>
  <si>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</si>
  <si>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</si>
  <si>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</si>
  <si>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</si>
  <si>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</si>
  <si>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</si>
  <si>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</si>
  <si>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</si>
  <si>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</si>
  <si>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</si>
  <si>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</si>
  <si>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</si>
  <si>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</si>
  <si>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</si>
  <si>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</si>
  <si>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</si>
  <si>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</si>
  <si>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</si>
  <si>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</si>
  <si>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</si>
  <si>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</si>
  <si>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</si>
  <si>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</si>
  <si>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</si>
  <si>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</si>
  <si>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</si>
  <si>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</si>
  <si>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</si>
  <si>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</si>
  <si>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</si>
  <si>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</si>
  <si>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</si>
  <si>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</si>
  <si>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</si>
  <si>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</si>
  <si>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</si>
  <si>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</si>
  <si>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</si>
  <si>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</si>
  <si>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</si>
  <si>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</si>
  <si>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</si>
  <si>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</si>
  <si>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</si>
  <si>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</si>
  <si>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</si>
  <si>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</si>
  <si>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</si>
  <si>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</si>
  <si>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</si>
  <si>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</si>
  <si>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</si>
  <si>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</si>
  <si>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</si>
  <si>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</si>
  <si>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</si>
  <si>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</si>
  <si>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</si>
  <si>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</si>
  <si>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</si>
  <si>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</si>
  <si>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</si>
  <si>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</si>
  <si>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</si>
  <si>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</si>
  <si>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</si>
  <si>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</si>
  <si>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</si>
  <si>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</si>
  <si>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</si>
  <si>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</si>
  <si>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</si>
  <si>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</si>
  <si>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</si>
  <si>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</si>
  <si>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</si>
  <si>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</si>
  <si>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</si>
  <si>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</si>
  <si>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</si>
  <si>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</si>
  <si>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</si>
  <si>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</si>
  <si>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</si>
  <si>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</si>
  <si>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</si>
  <si>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</si>
  <si>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</si>
  <si>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</si>
  <si>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</si>
  <si>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</si>
  <si>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</si>
  <si>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</si>
  <si>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</si>
  <si>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</si>
  <si>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</si>
  <si>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</si>
  <si>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</si>
  <si>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</si>
  <si>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</si>
  <si>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</si>
  <si>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</si>
  <si>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</si>
  <si>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</si>
  <si>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</si>
  <si>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</si>
  <si>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</si>
  <si>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</si>
  <si>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</si>
  <si>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</si>
  <si>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</si>
  <si>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</si>
  <si>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</si>
  <si>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</si>
  <si>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</si>
  <si>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</si>
  <si>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</si>
  <si>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</si>
  <si>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</si>
  <si>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</si>
  <si>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</si>
  <si>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</si>
  <si>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</si>
  <si>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</si>
  <si>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</si>
  <si>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</si>
  <si>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</si>
  <si>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</si>
  <si>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</si>
  <si>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</si>
  <si>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</si>
  <si>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</si>
  <si>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</si>
  <si>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</si>
  <si>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</si>
  <si>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</si>
  <si>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</si>
  <si>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</si>
  <si>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</si>
  <si>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</si>
  <si>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</si>
  <si>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</si>
  <si>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</si>
  <si>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</si>
  <si>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</si>
  <si>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</si>
  <si>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</si>
  <si>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</si>
  <si>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</si>
  <si>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</si>
  <si>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</si>
  <si>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</si>
  <si>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</si>
  <si>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</si>
  <si>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</si>
  <si>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</si>
  <si>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</si>
  <si>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</si>
  <si>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</si>
  <si>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</si>
  <si>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</si>
  <si>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</si>
  <si>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</si>
  <si>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</si>
  <si>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</si>
  <si>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</si>
  <si>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</si>
  <si>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</si>
  <si>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</si>
  <si>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</si>
  <si>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</si>
  <si>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</si>
  <si>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</si>
  <si>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</si>
  <si>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</si>
  <si>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</si>
  <si>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</si>
  <si>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</si>
  <si>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</si>
  <si>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</si>
  <si>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</si>
  <si>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</si>
  <si>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</si>
  <si>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</si>
  <si>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</si>
  <si>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</si>
  <si>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</si>
  <si>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</si>
  <si>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</si>
  <si>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</si>
  <si>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</si>
  <si>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</si>
  <si>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</si>
  <si>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</si>
  <si>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</si>
  <si>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</si>
  <si>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</si>
  <si>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</si>
  <si>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</si>
  <si>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</si>
  <si>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</si>
  <si>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</si>
  <si>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</si>
  <si>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</si>
  <si>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</si>
  <si>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</si>
  <si>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</si>
  <si>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</si>
  <si>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</si>
  <si>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</si>
  <si>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</si>
  <si>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</si>
  <si>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</si>
  <si>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</si>
  <si>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</si>
  <si>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</si>
  <si>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</si>
  <si>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</si>
  <si>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</si>
  <si>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</si>
  <si>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</si>
  <si>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</si>
  <si>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</si>
  <si>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</si>
  <si>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</si>
  <si>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</si>
  <si>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</si>
  <si>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</si>
  <si>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</si>
  <si>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</si>
  <si>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</si>
  <si>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</si>
  <si>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</si>
  <si>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</si>
  <si>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</si>
  <si>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</si>
  <si>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</si>
  <si>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</si>
  <si>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</si>
  <si>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</si>
  <si>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</si>
  <si>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</si>
  <si>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</si>
  <si>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</si>
  <si>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</si>
  <si>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</si>
  <si>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</si>
  <si>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</si>
  <si>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</si>
  <si>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</si>
  <si>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</si>
  <si>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</si>
  <si>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</si>
  <si>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</si>
  <si>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</si>
  <si>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</si>
  <si>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</si>
  <si>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</si>
  <si>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</si>
  <si>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</si>
  <si>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</si>
  <si>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</si>
  <si>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</si>
  <si>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</si>
  <si>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</si>
  <si>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</si>
  <si>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</si>
  <si>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</si>
  <si>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</si>
  <si>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</si>
  <si>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</si>
  <si>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</si>
  <si>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</si>
  <si>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</si>
  <si>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</si>
  <si>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</si>
  <si>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</si>
  <si>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</si>
  <si>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</si>
  <si>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</si>
  <si>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</si>
  <si>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</si>
  <si>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</si>
  <si>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</si>
  <si>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</si>
  <si>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</si>
  <si>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</si>
  <si>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</si>
  <si>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</si>
  <si>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</si>
  <si>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</si>
  <si>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</si>
  <si>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</si>
  <si>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</si>
  <si>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</si>
  <si>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</si>
  <si>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</si>
  <si>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</si>
  <si>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</si>
  <si>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</si>
  <si>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</si>
  <si>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</si>
  <si>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</si>
  <si>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</si>
  <si>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</si>
  <si>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</si>
  <si>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</si>
  <si>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</si>
  <si>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</si>
  <si>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</si>
  <si>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</si>
  <si>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</si>
  <si>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</si>
  <si>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</si>
  <si>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</si>
  <si>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</si>
  <si>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</si>
  <si>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</si>
  <si>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</si>
  <si>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</si>
  <si>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</si>
  <si>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</si>
  <si>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</si>
  <si>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</si>
  <si>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</si>
  <si>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</si>
  <si>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</si>
  <si>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</si>
  <si>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</si>
  <si>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</si>
  <si>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</si>
  <si>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</si>
  <si>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</si>
  <si>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</si>
  <si>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</si>
  <si>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</si>
  <si>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</si>
  <si>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</si>
  <si>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</si>
  <si>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</si>
  <si>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</si>
  <si>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</si>
  <si>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</si>
  <si>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</si>
  <si>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</si>
  <si>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</si>
  <si>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</si>
  <si>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</si>
  <si>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</si>
  <si>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</si>
  <si>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</si>
  <si>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</si>
  <si>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</si>
  <si>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</si>
  <si>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</si>
  <si>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</si>
  <si>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</si>
  <si>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</si>
  <si>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</si>
  <si>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</si>
  <si>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</si>
  <si>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</si>
  <si>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</si>
  <si>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</si>
  <si>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</si>
  <si>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</si>
  <si>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</si>
  <si>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</si>
  <si>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</si>
  <si>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</si>
  <si>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</si>
  <si>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</si>
  <si>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</si>
  <si>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</si>
  <si>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</si>
  <si>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</si>
  <si>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</si>
  <si>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</si>
  <si>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</si>
  <si>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</si>
  <si>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</si>
  <si>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</si>
  <si>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</si>
  <si>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</si>
  <si>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</si>
  <si>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</si>
  <si>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</si>
  <si>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</si>
  <si>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</si>
  <si>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</si>
  <si>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</si>
  <si>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</si>
  <si>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</si>
  <si>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</si>
  <si>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</si>
  <si>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</si>
  <si>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</si>
  <si>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</si>
  <si>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</si>
  <si>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</si>
  <si>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</si>
  <si>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</si>
  <si>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</si>
  <si>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</si>
  <si>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</si>
  <si>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</si>
  <si>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</si>
  <si>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</si>
  <si>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</si>
  <si>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</si>
  <si>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</si>
  <si>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</si>
  <si>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</si>
  <si>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</si>
  <si>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</si>
  <si>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</si>
  <si>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</si>
  <si>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</si>
  <si>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</si>
  <si>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</si>
  <si>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</si>
  <si>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</si>
  <si>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</si>
  <si>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</si>
  <si>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</si>
  <si>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</si>
  <si>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</si>
  <si>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</si>
  <si>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</si>
  <si>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</si>
  <si>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</si>
  <si>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</si>
  <si>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</si>
  <si>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</si>
  <si>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</si>
  <si>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</si>
  <si>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</si>
  <si>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</si>
  <si>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</si>
  <si>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</si>
  <si>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</si>
  <si>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</si>
  <si>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</si>
  <si>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</si>
  <si>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</si>
  <si>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</si>
  <si>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</si>
  <si>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</si>
  <si>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</si>
  <si>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</si>
  <si>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</si>
  <si>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</si>
  <si>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</si>
  <si>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</si>
  <si>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</si>
  <si>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</si>
  <si>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</si>
  <si>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</si>
  <si>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</si>
  <si>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</si>
  <si>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</si>
  <si>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</si>
  <si>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</si>
  <si>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</si>
  <si>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</si>
  <si>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</si>
  <si>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</si>
  <si>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</si>
  <si>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</si>
  <si>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</si>
  <si>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</si>
  <si>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</si>
  <si>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</si>
  <si>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</si>
  <si>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</si>
  <si>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</si>
  <si>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</si>
  <si>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</si>
  <si>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</si>
  <si>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</si>
  <si>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</si>
  <si>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</si>
  <si>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</si>
  <si>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</si>
  <si>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</si>
  <si>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</si>
  <si>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</si>
  <si>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</si>
  <si>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</si>
  <si>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</si>
  <si>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</si>
  <si>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</si>
  <si>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</si>
  <si>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</si>
  <si>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</si>
  <si>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</si>
  <si>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</si>
  <si>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</si>
  <si>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</si>
  <si>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</si>
  <si>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</si>
  <si>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</si>
  <si>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</si>
  <si>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</si>
  <si>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</si>
  <si>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</si>
  <si>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</si>
  <si>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</si>
  <si>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</si>
  <si>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</si>
  <si>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</si>
  <si>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</si>
  <si>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</si>
  <si>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</si>
  <si>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</si>
  <si>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</si>
  <si>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</si>
  <si>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</si>
  <si>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</si>
  <si>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</si>
  <si>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</si>
  <si>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</si>
  <si>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</si>
  <si>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</si>
  <si>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</si>
  <si>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</si>
  <si>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</si>
  <si>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</si>
  <si>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</si>
  <si>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</si>
  <si>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</si>
  <si>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</si>
  <si>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</si>
  <si>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</si>
  <si>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</si>
  <si>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</si>
  <si>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</si>
  <si>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</si>
  <si>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</si>
  <si>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</si>
  <si>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</si>
  <si>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</si>
  <si>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</si>
  <si>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</si>
  <si>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</si>
  <si>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</si>
  <si>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</si>
  <si>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</si>
  <si>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</si>
  <si>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</si>
  <si>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</si>
  <si>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</si>
  <si>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</si>
  <si>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</si>
  <si>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</si>
  <si>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</si>
  <si>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</si>
  <si>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</si>
  <si>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</si>
  <si>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</si>
  <si>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</si>
  <si>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</si>
  <si>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</si>
  <si>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</si>
  <si>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</si>
  <si>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</si>
  <si>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</si>
  <si>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</si>
  <si>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</si>
  <si>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</si>
  <si>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</si>
  <si>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</si>
  <si>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</si>
  <si>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</si>
  <si>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</si>
  <si>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</si>
  <si>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</si>
  <si>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</si>
  <si>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</si>
  <si>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</si>
  <si>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</si>
  <si>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</si>
  <si>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</si>
  <si>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</si>
  <si>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</si>
  <si>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</si>
  <si>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</si>
  <si>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</si>
  <si>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</si>
  <si>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</si>
  <si>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</si>
  <si>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</si>
  <si>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</si>
  <si>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</si>
  <si>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</si>
  <si>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</si>
  <si>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</si>
  <si>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</si>
  <si>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</si>
  <si>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</si>
  <si>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</si>
  <si>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</si>
  <si>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</si>
  <si>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</si>
  <si>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</si>
  <si>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</si>
  <si>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</si>
  <si>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</si>
  <si>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</si>
  <si>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</si>
  <si>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</si>
  <si>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</si>
  <si>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</si>
  <si>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</si>
  <si>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</si>
  <si>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</si>
  <si>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</si>
  <si>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</si>
  <si>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</si>
  <si>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</si>
  <si>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</si>
  <si>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</si>
  <si>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</si>
  <si>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</si>
  <si>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</si>
  <si>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</si>
  <si>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</si>
  <si>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</si>
  <si>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</si>
  <si>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</si>
  <si>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</si>
  <si>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</si>
  <si>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</si>
  <si>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</si>
  <si>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</si>
  <si>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</si>
  <si>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</si>
  <si>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</si>
  <si>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</si>
  <si>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</si>
  <si>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</si>
  <si>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</si>
  <si>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</si>
  <si>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</si>
  <si>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</si>
  <si>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</si>
  <si>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</si>
  <si>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</si>
  <si>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</si>
  <si>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</si>
  <si>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</si>
  <si>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</si>
  <si>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</si>
  <si>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</si>
  <si>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</si>
  <si>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</si>
  <si>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</si>
  <si>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</si>
  <si>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</si>
  <si>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</si>
  <si>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</si>
  <si>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</si>
  <si>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</si>
  <si>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</si>
  <si>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</si>
  <si>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</si>
  <si>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</si>
  <si>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</si>
  <si>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</si>
  <si>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</si>
  <si>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</si>
  <si>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</si>
  <si>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</si>
  <si>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</si>
  <si>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</si>
  <si>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</si>
  <si>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</si>
  <si>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</si>
  <si>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</si>
  <si>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</si>
  <si>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</si>
  <si>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</si>
  <si>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</si>
  <si>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</si>
  <si>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</si>
  <si>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</si>
  <si>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</si>
  <si>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</si>
  <si>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</si>
  <si>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</si>
  <si>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</si>
  <si>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</si>
  <si>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</si>
  <si>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</si>
  <si>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</si>
  <si>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</si>
  <si>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</si>
  <si>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</si>
  <si>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</si>
  <si>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</si>
  <si>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</si>
  <si>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</si>
  <si>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</si>
  <si>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</si>
  <si>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</si>
  <si>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</si>
  <si>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</si>
  <si>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</si>
  <si>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</si>
  <si>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</si>
  <si>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</si>
  <si>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</si>
  <si>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</si>
  <si>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</si>
  <si>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</si>
  <si>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</si>
  <si>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</si>
  <si>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</si>
  <si>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</si>
  <si>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</si>
  <si>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</si>
  <si>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</si>
  <si>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</si>
  <si>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</si>
  <si>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</si>
  <si>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</si>
  <si>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</si>
  <si>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</si>
  <si>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</si>
  <si>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</si>
  <si>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</si>
  <si>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</si>
  <si>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</si>
  <si>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</si>
  <si>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</si>
  <si>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</si>
  <si>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</si>
  <si>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</si>
  <si>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</si>
  <si>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</si>
  <si>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</si>
  <si>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</si>
  <si>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</si>
  <si>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</si>
  <si>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</si>
  <si>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</si>
  <si>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</si>
  <si>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</si>
  <si>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</si>
  <si>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</si>
  <si>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</si>
  <si>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</si>
  <si>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</si>
  <si>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</si>
  <si>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</si>
  <si>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</si>
  <si>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</si>
  <si>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</si>
  <si>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</si>
  <si>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</si>
  <si>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</si>
  <si>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</si>
  <si>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</si>
  <si>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</si>
  <si>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</si>
  <si>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</si>
  <si>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</si>
  <si>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</si>
  <si>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</si>
  <si>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</si>
  <si>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</si>
  <si>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</si>
  <si>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</si>
  <si>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</si>
  <si>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</si>
  <si>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</si>
  <si>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</si>
  <si>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</si>
  <si>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</si>
  <si>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</si>
  <si>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</si>
  <si>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</si>
  <si>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</si>
  <si>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</si>
  <si>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</si>
  <si>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</si>
  <si>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</si>
  <si>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</si>
  <si>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</si>
  <si>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</si>
  <si>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</si>
  <si>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</si>
  <si>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</si>
  <si>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</si>
  <si>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</si>
  <si>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</si>
  <si>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</si>
  <si>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</si>
  <si>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</si>
  <si>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</si>
  <si>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</si>
  <si>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</si>
  <si>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</si>
  <si>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</si>
  <si>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</si>
  <si>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</si>
  <si>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</si>
  <si>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</si>
  <si>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</si>
  <si>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</si>
  <si>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</si>
  <si>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</si>
  <si>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</si>
  <si>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</si>
  <si>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</si>
  <si>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</si>
  <si>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</si>
  <si>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</si>
  <si>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</si>
  <si>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</si>
  <si>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</si>
  <si>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</si>
  <si>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</si>
  <si>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</si>
  <si>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</si>
  <si>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</si>
  <si>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</si>
  <si>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</si>
  <si>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</si>
  <si>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</si>
  <si>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</si>
  <si>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</si>
  <si>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</si>
  <si>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</si>
  <si>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</si>
  <si>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</si>
  <si>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</si>
  <si>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</si>
  <si>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</si>
  <si>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</si>
  <si>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</si>
  <si>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</si>
  <si>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</si>
  <si>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</si>
  <si>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</si>
  <si>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</si>
  <si>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</si>
  <si>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</si>
  <si>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</si>
  <si>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</si>
  <si>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</si>
  <si>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</si>
  <si>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</si>
  <si>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</si>
  <si>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</si>
  <si>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</si>
  <si>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</si>
  <si>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</si>
  <si>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</si>
  <si>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</si>
  <si>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</si>
  <si>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</si>
  <si>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</si>
  <si>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</si>
  <si>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</si>
  <si>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</si>
  <si>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</si>
  <si>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</si>
  <si>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</si>
  <si>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</si>
  <si>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</si>
  <si>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</si>
  <si>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</si>
  <si>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</si>
  <si>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</si>
  <si>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</si>
  <si>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</si>
  <si>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</si>
  <si>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</si>
  <si>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</si>
  <si>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</si>
  <si>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</si>
  <si>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</si>
  <si>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</si>
  <si>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</si>
  <si>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</si>
  <si>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</si>
  <si>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</si>
  <si>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</si>
  <si>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</si>
  <si>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</si>
  <si>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</si>
  <si>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</si>
  <si>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</si>
  <si>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</si>
  <si>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</si>
  <si>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</si>
  <si>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</si>
  <si>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</si>
  <si>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</si>
  <si>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</si>
  <si>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</si>
  <si>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</si>
  <si>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</si>
  <si>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</si>
  <si>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</si>
  <si>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</si>
  <si>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</si>
  <si>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</si>
  <si>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</si>
  <si>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</si>
  <si>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</si>
  <si>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</si>
  <si>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</si>
  <si>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</si>
  <si>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</si>
  <si>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</si>
  <si>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</si>
  <si>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</si>
  <si>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</si>
  <si>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</si>
  <si>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</si>
  <si>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</si>
  <si>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</si>
  <si>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</si>
  <si>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</si>
  <si>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</si>
  <si>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</si>
  <si>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</si>
  <si>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</si>
  <si>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</si>
  <si>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</si>
  <si>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</si>
  <si>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</si>
  <si>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</si>
  <si>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</si>
  <si>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</si>
  <si>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</si>
  <si>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</si>
  <si>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</si>
  <si>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</si>
  <si>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</si>
  <si>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</si>
  <si>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</si>
  <si>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</si>
  <si>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</si>
  <si>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</si>
  <si>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</si>
  <si>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</si>
  <si>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</si>
  <si>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</si>
  <si>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</si>
  <si>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</si>
  <si>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</si>
  <si>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</si>
  <si>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</si>
  <si>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</si>
  <si>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</si>
  <si>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</si>
  <si>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</si>
  <si>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</si>
  <si>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</si>
  <si>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</si>
  <si>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</si>
  <si>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</si>
  <si>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</si>
  <si>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</si>
  <si>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</si>
  <si>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</si>
  <si>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</si>
  <si>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</si>
  <si>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</si>
  <si>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</si>
  <si>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</si>
  <si>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</si>
  <si>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</si>
  <si>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</si>
  <si>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</si>
  <si>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</si>
  <si>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</si>
  <si>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</si>
  <si>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</si>
  <si>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</si>
  <si>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</si>
  <si>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</si>
  <si>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</si>
  <si>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</si>
  <si>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</si>
  <si>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</si>
  <si>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</si>
  <si>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</si>
  <si>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</si>
  <si>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</si>
  <si>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</si>
  <si>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</si>
  <si>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</si>
  <si>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</si>
  <si>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</si>
  <si>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</si>
  <si>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</si>
  <si>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</si>
  <si>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</si>
  <si>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</si>
  <si>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</si>
  <si>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</si>
  <si>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</si>
  <si>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</si>
  <si>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</si>
  <si>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</si>
  <si>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</si>
  <si>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</si>
  <si>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</si>
  <si>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</si>
  <si>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</si>
  <si>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</si>
  <si>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</si>
  <si>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</si>
  <si>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</si>
  <si>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</si>
  <si>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</si>
  <si>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</si>
  <si>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</si>
  <si>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</si>
  <si>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</si>
  <si>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</si>
  <si>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</si>
  <si>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</si>
  <si>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</si>
  <si>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</si>
  <si>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</si>
  <si>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</si>
  <si>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</si>
  <si>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</si>
  <si>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</si>
  <si>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</si>
  <si>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</si>
  <si>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</si>
  <si>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</si>
  <si>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</si>
  <si>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</si>
  <si>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</si>
  <si>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</si>
  <si>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</si>
  <si>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</si>
  <si>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</si>
  <si>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</si>
  <si>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</si>
  <si>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</si>
  <si>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</si>
  <si>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</si>
  <si>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</si>
  <si>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</si>
  <si>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</si>
  <si>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</si>
  <si>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</si>
  <si>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</si>
  <si>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</si>
  <si>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</si>
  <si>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</si>
  <si>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</si>
  <si>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</si>
  <si>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</si>
  <si>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</si>
  <si>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</si>
  <si>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</si>
  <si>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</si>
  <si>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</si>
  <si>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</si>
  <si>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</si>
  <si>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</si>
  <si>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</si>
  <si>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</si>
  <si>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</si>
  <si>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</si>
  <si>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</si>
  <si>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</si>
  <si>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</si>
  <si>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</si>
  <si>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</si>
  <si>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</si>
  <si>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</si>
  <si>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</si>
  <si>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</si>
  <si>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</si>
  <si>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</si>
  <si>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</si>
  <si>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</si>
  <si>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</si>
  <si>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</si>
  <si>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</si>
  <si>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</si>
  <si>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</si>
  <si>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</si>
  <si>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</si>
  <si>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</si>
  <si>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</si>
  <si>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</si>
  <si>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</si>
  <si>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</si>
  <si>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</si>
  <si>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</si>
  <si>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</si>
  <si>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</si>
  <si>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</si>
  <si>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</si>
  <si>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</si>
  <si>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</si>
  <si>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</si>
  <si>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</si>
  <si>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</si>
  <si>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</si>
  <si>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</si>
  <si>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</si>
  <si>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</si>
  <si>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</si>
  <si>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</si>
  <si>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</si>
  <si>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</si>
  <si>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</si>
  <si>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</si>
  <si>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</si>
  <si>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</si>
  <si>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</si>
  <si>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</si>
  <si>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</si>
  <si>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</si>
  <si>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</si>
  <si>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</si>
  <si>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</si>
  <si>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</si>
  <si>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</si>
  <si>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</si>
  <si>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</si>
  <si>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</si>
  <si>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</si>
  <si>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</si>
  <si>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</si>
  <si>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</si>
  <si>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</si>
  <si>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</si>
  <si>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</si>
  <si>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</si>
  <si>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</si>
  <si>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</si>
  <si>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</si>
  <si>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</si>
  <si>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</si>
  <si>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</si>
  <si>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</si>
  <si>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</si>
  <si>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</si>
  <si>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</si>
  <si>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</si>
  <si>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</si>
  <si>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</si>
  <si>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</si>
  <si>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</si>
  <si>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</si>
  <si>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</si>
  <si>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</si>
  <si>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</si>
  <si>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</si>
  <si>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</si>
  <si>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</si>
  <si>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</si>
  <si>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</si>
  <si>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</si>
  <si>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</si>
  <si>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</si>
  <si>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</si>
  <si>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</si>
  <si>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</si>
  <si>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</si>
  <si>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</si>
  <si>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</si>
  <si>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</si>
  <si>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</si>
  <si>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</si>
  <si>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</si>
  <si>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</si>
  <si>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</si>
  <si>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</si>
  <si>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</si>
  <si>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</si>
  <si>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</si>
  <si>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</si>
  <si>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</si>
  <si>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</si>
  <si>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</si>
  <si>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</si>
  <si>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</si>
  <si>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</si>
  <si>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</si>
  <si>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</si>
  <si>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</si>
  <si>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</si>
  <si>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</si>
  <si>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</si>
  <si>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</si>
  <si>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</si>
  <si>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</si>
  <si>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</si>
  <si>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</si>
  <si>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</si>
  <si>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</si>
  <si>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</si>
  <si>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</si>
  <si>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</si>
  <si>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</si>
  <si>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</si>
  <si>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</si>
  <si>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</si>
  <si>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</si>
  <si>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</si>
  <si>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</si>
  <si>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</si>
  <si>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</si>
  <si>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</si>
  <si>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</si>
  <si>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</si>
  <si>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</si>
  <si>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</si>
  <si>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</si>
  <si>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</si>
  <si>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</si>
  <si>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</si>
  <si>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</si>
  <si>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</si>
  <si>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</si>
  <si>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</si>
  <si>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</si>
  <si>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</si>
  <si>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</si>
  <si>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</si>
  <si>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</si>
  <si>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</si>
  <si>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</si>
  <si>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</si>
  <si>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</si>
  <si>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</si>
  <si>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</si>
  <si>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</si>
  <si>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</si>
  <si>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</si>
  <si>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</si>
  <si>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</si>
  <si>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</si>
  <si>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</si>
  <si>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</si>
  <si>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</si>
  <si>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</si>
  <si>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</si>
  <si>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</si>
  <si>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</si>
  <si>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</si>
  <si>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</si>
  <si>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</si>
  <si>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</si>
  <si>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</si>
  <si>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</si>
  <si>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</si>
  <si>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</si>
  <si>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</si>
  <si>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</si>
  <si>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</si>
  <si>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</si>
  <si>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</si>
  <si>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</si>
  <si>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</si>
  <si>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</si>
  <si>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</si>
  <si>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</si>
  <si>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</si>
  <si>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</si>
  <si>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</si>
  <si>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</si>
  <si>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</si>
  <si>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</si>
  <si>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</si>
  <si>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</si>
  <si>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</si>
  <si>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</si>
  <si>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</si>
  <si>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</si>
  <si>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</si>
  <si>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</si>
  <si>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</si>
  <si>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</si>
  <si>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</si>
  <si>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</si>
  <si>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</si>
  <si>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</si>
  <si>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</si>
  <si>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</si>
  <si>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</si>
  <si>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</si>
  <si>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</si>
  <si>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</si>
  <si>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</si>
  <si>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</si>
  <si>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</si>
  <si>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</si>
  <si>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</si>
  <si>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</si>
  <si>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</si>
  <si>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</si>
  <si>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</si>
  <si>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</si>
  <si>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</si>
  <si>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</si>
  <si>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</si>
  <si>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</si>
  <si>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</si>
  <si>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</si>
  <si>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</si>
  <si>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</si>
  <si>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</si>
  <si>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</si>
  <si>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</si>
  <si>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</si>
  <si>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</si>
  <si>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</si>
  <si>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</si>
  <si>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</si>
  <si>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</si>
  <si>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</si>
  <si>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</si>
  <si>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</si>
  <si>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</si>
  <si>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</si>
  <si>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</si>
  <si>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</si>
  <si>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</si>
  <si>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</si>
  <si>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</si>
  <si>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</si>
  <si>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</si>
  <si>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</si>
  <si>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</si>
  <si>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</si>
  <si>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</si>
  <si>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</si>
  <si>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</si>
  <si>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</si>
  <si>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</si>
  <si>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</si>
  <si>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</si>
  <si>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</si>
  <si>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</si>
  <si>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</si>
  <si>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</si>
  <si>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</si>
  <si>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</si>
  <si>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</si>
  <si>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</si>
  <si>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</si>
  <si>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</si>
  <si>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</si>
  <si>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</si>
  <si>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</si>
  <si>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</si>
  <si>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</si>
  <si>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</si>
  <si>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</si>
  <si>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</si>
  <si>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</si>
  <si>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</si>
  <si>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</si>
  <si>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</si>
  <si>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</si>
  <si>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</si>
  <si>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</si>
  <si>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</si>
  <si>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</si>
  <si>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</si>
  <si>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</si>
  <si>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</si>
  <si>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</si>
  <si>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</si>
  <si>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</si>
  <si>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</si>
  <si>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</si>
  <si>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</si>
  <si>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</si>
  <si>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</si>
  <si>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</si>
  <si>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</si>
  <si>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</si>
  <si>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</si>
  <si>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</si>
  <si>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</si>
  <si>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</si>
  <si>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</si>
  <si>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</si>
  <si>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</si>
  <si>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</si>
  <si>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</si>
  <si>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</si>
  <si>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</si>
  <si>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</si>
  <si>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</si>
  <si>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</si>
  <si>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</si>
  <si>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</si>
  <si>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</si>
  <si>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</si>
  <si>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</si>
  <si>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</si>
  <si>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</si>
  <si>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</si>
  <si>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</si>
  <si>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</si>
  <si>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</si>
  <si>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</si>
  <si>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</si>
  <si>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</si>
  <si>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</si>
  <si>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</si>
  <si>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</si>
  <si>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</si>
  <si>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</si>
  <si>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</si>
  <si>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</si>
  <si>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</si>
  <si>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</si>
  <si>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</si>
  <si>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</si>
  <si>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</si>
  <si>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</si>
  <si>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</si>
  <si>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</si>
  <si>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</si>
  <si>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</si>
  <si>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</si>
  <si>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</si>
  <si>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</si>
  <si>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</si>
  <si>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</si>
  <si>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</si>
  <si>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</si>
  <si>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</si>
  <si>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</si>
  <si>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</si>
  <si>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</si>
  <si>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</si>
  <si>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</si>
  <si>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</si>
  <si>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</si>
  <si>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</si>
  <si>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</si>
  <si>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</si>
  <si>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</si>
  <si>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</si>
  <si>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</si>
  <si>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</si>
  <si>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</si>
  <si>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</si>
  <si>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</si>
  <si>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</si>
  <si>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</si>
  <si>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</si>
  <si>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</si>
  <si>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</si>
  <si>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</si>
  <si>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</si>
  <si>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</si>
  <si>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</si>
  <si>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</si>
  <si>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</si>
  <si>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</si>
  <si>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</si>
  <si>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</si>
  <si>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</si>
  <si>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</si>
  <si>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</si>
  <si>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</si>
  <si>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</si>
  <si>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</si>
  <si>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</si>
  <si>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</si>
  <si>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</si>
  <si>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</si>
  <si>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</si>
  <si>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</si>
  <si>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</si>
  <si>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</si>
  <si>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</si>
  <si>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</si>
  <si>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</si>
  <si>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</si>
  <si>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</si>
  <si>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</si>
  <si>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</si>
  <si>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</si>
  <si>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</si>
  <si>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</si>
  <si>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</si>
  <si>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</si>
  <si>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</si>
  <si>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</si>
  <si>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</si>
  <si>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</si>
  <si>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</si>
  <si>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</si>
  <si>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</si>
  <si>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</si>
  <si>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</si>
  <si>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</si>
  <si>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</si>
  <si>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</si>
  <si>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</si>
  <si>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</si>
  <si>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</si>
  <si>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</si>
  <si>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</si>
  <si>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</si>
  <si>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</si>
  <si>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</si>
  <si>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</si>
  <si>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</si>
  <si>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</si>
  <si>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</si>
  <si>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</si>
  <si>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</si>
  <si>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</si>
  <si>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</si>
  <si>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</si>
  <si>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</si>
  <si>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</si>
  <si>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</si>
  <si>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</si>
  <si>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</si>
  <si>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</si>
  <si>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</si>
  <si>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</si>
  <si>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</si>
  <si>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</si>
  <si>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</si>
  <si>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</si>
  <si>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</si>
  <si>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</si>
  <si>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</si>
  <si>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</si>
  <si>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</si>
  <si>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</si>
  <si>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</si>
  <si>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</si>
  <si>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</si>
  <si>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</si>
  <si>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</si>
  <si>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</si>
  <si>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</si>
  <si>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</si>
  <si>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</si>
  <si>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</si>
  <si>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</si>
  <si>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</si>
  <si>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</si>
  <si>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</si>
  <si>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</si>
  <si>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</si>
  <si>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</si>
  <si>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</si>
  <si>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</si>
  <si>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</si>
  <si>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</si>
  <si>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</si>
  <si>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</si>
  <si>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</si>
  <si>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</si>
  <si>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</si>
  <si>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</si>
  <si>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</si>
  <si>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</si>
  <si>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</si>
  <si>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</si>
  <si>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</si>
  <si>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</si>
  <si>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</si>
  <si>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</si>
  <si>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</si>
  <si>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</si>
  <si>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</si>
  <si>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</si>
  <si>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</si>
  <si>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</si>
  <si>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</si>
  <si>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</si>
  <si>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</si>
  <si>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</si>
  <si>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</si>
  <si>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</si>
  <si>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</si>
  <si>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</si>
  <si>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</si>
  <si>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</si>
  <si>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</si>
  <si>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</si>
  <si>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</si>
  <si>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</si>
  <si>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</si>
  <si>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</si>
  <si>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</si>
  <si>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</si>
  <si>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</si>
  <si>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</si>
  <si>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</si>
  <si>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</si>
  <si>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</si>
  <si>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</si>
  <si>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</si>
  <si>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</si>
  <si>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</si>
  <si>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</si>
  <si>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</si>
  <si>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</si>
  <si>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</si>
  <si>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</si>
  <si>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</si>
  <si>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</si>
  <si>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</si>
  <si>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</si>
  <si>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</si>
  <si>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</si>
  <si>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</si>
  <si>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</si>
  <si>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</si>
  <si>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</si>
  <si>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</si>
  <si>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</si>
  <si>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</si>
  <si>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</si>
  <si>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</si>
  <si>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</si>
  <si>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</si>
  <si>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</si>
  <si>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</si>
  <si>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</si>
  <si>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</si>
  <si>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</si>
  <si>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</si>
  <si>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</si>
  <si>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</si>
  <si>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</si>
  <si>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</si>
  <si>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</si>
  <si>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</si>
  <si>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</si>
  <si>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</si>
  <si>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</si>
  <si>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</si>
  <si>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</si>
  <si>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</si>
  <si>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</si>
  <si>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</si>
  <si>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</si>
  <si>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</si>
  <si>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</si>
  <si>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</si>
  <si>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</si>
  <si>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</si>
  <si>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</si>
  <si>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</si>
  <si>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</si>
  <si>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</si>
  <si>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</si>
  <si>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</si>
  <si>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</si>
  <si>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</si>
  <si>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</si>
  <si>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</si>
  <si>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</si>
  <si>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</si>
  <si>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</si>
  <si>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</si>
  <si>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</si>
  <si>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</si>
  <si>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</si>
  <si>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</si>
  <si>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</si>
  <si>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</si>
  <si>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</si>
  <si>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</si>
  <si>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</si>
  <si>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</si>
  <si>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</si>
  <si>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</si>
  <si>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</si>
  <si>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</si>
  <si>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</si>
  <si>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</si>
  <si>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</si>
  <si>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</si>
  <si>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</si>
  <si>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</si>
  <si>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</si>
  <si>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</si>
  <si>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</si>
  <si>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</si>
  <si>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</si>
  <si>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</si>
  <si>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</si>
  <si>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</si>
  <si>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</si>
  <si>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</si>
  <si>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</si>
  <si>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</si>
  <si>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</si>
  <si>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</si>
  <si>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</si>
  <si>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</si>
  <si>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</si>
  <si>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</si>
  <si>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</si>
  <si>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</si>
  <si>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</si>
  <si>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</si>
  <si>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</si>
  <si>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</si>
  <si>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</si>
  <si>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</si>
  <si>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</si>
  <si>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</si>
  <si>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</si>
  <si>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</si>
  <si>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</si>
  <si>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</si>
  <si>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</si>
  <si>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</si>
  <si>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</si>
  <si>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</si>
  <si>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</si>
  <si>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</si>
  <si>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</si>
  <si>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</si>
  <si>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</si>
  <si>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</si>
  <si>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</si>
  <si>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</si>
  <si>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</si>
  <si>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</si>
  <si>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</si>
  <si>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</si>
  <si>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</si>
  <si>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</si>
  <si>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</si>
  <si>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</si>
  <si>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</si>
  <si>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</si>
  <si>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</si>
  <si>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</si>
  <si>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</si>
  <si>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</si>
  <si>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</si>
  <si>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</si>
  <si>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</si>
  <si>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</si>
  <si>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</si>
  <si>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</si>
  <si>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</si>
  <si>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</si>
  <si>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</si>
  <si>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</si>
  <si>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</si>
  <si>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</si>
  <si>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</si>
  <si>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</si>
  <si>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</si>
  <si>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</si>
  <si>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</si>
  <si>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</si>
  <si>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</si>
  <si>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</si>
  <si>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</si>
  <si>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</si>
  <si>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</si>
  <si>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</si>
  <si>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</si>
  <si>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</si>
  <si>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</si>
  <si>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</si>
  <si>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</si>
  <si>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</si>
  <si>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</si>
  <si>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</si>
  <si>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</si>
  <si>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</si>
  <si>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</si>
  <si>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</si>
  <si>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</si>
  <si>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</si>
  <si>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</si>
  <si>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</si>
  <si>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</si>
  <si>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</si>
  <si>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</si>
  <si>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</si>
  <si>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</si>
  <si>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</si>
  <si>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</si>
  <si>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</si>
  <si>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</si>
  <si>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</si>
  <si>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</si>
  <si>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</si>
  <si>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</si>
  <si>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</si>
  <si>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</si>
  <si>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</si>
  <si>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</si>
  <si>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</si>
  <si>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</si>
  <si>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</si>
  <si>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</si>
  <si>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</si>
  <si>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</si>
  <si>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</si>
  <si>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</si>
  <si>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</si>
  <si>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</si>
  <si>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</si>
  <si>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</si>
  <si>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</si>
  <si>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</si>
  <si>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</si>
  <si>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</si>
  <si>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</si>
  <si>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</si>
  <si>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</si>
  <si>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</si>
  <si>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</si>
  <si>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</si>
  <si>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</si>
  <si>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</si>
  <si>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</si>
  <si>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</si>
  <si>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</si>
  <si>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</si>
  <si>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</si>
  <si>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</si>
  <si>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</si>
  <si>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</si>
  <si>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</si>
  <si>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</si>
  <si>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</si>
  <si>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</si>
  <si>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</si>
  <si>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</si>
  <si>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</si>
  <si>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</si>
  <si>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</si>
  <si>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</si>
  <si>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</si>
  <si>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</si>
  <si>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</si>
  <si>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</si>
  <si>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</si>
  <si>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</si>
  <si>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</si>
  <si>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</si>
  <si>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</si>
  <si>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</si>
  <si>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</si>
  <si>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</si>
  <si>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</si>
  <si>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</si>
  <si>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</si>
  <si>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</si>
  <si>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</si>
  <si>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</si>
  <si>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</si>
  <si>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</si>
  <si>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</si>
  <si>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</si>
  <si>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</si>
  <si>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</si>
  <si>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</si>
  <si>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</si>
  <si>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</si>
  <si>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</si>
  <si>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</si>
  <si>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</si>
  <si>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</si>
  <si>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</si>
  <si>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</si>
  <si>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</si>
  <si>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</si>
  <si>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</si>
  <si>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</si>
  <si>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</si>
  <si>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</si>
  <si>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</si>
  <si>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</si>
  <si>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</si>
  <si>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</si>
  <si>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</si>
  <si>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</si>
  <si>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</si>
  <si>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</si>
  <si>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</si>
  <si>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</si>
  <si>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</si>
  <si>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</si>
  <si>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</si>
  <si>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</si>
  <si>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</si>
  <si>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</si>
  <si>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</si>
  <si>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</si>
  <si>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</si>
  <si>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</si>
  <si>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</si>
  <si>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</si>
  <si>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</si>
  <si>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</si>
  <si>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</si>
  <si>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</si>
  <si>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</si>
  <si>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</si>
  <si>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</si>
  <si>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</si>
  <si>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</si>
  <si>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</si>
  <si>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</si>
  <si>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</si>
  <si>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</si>
  <si>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</si>
  <si>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</si>
  <si>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</si>
  <si>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</si>
  <si>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</si>
  <si>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</si>
  <si>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</si>
  <si>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</si>
  <si>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</si>
  <si>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</si>
  <si>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</si>
  <si>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</si>
  <si>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</si>
  <si>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</si>
  <si>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</si>
  <si>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</si>
  <si>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</si>
  <si>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</si>
  <si>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</si>
  <si>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</si>
  <si>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</si>
  <si>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</si>
  <si>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</si>
  <si>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</si>
  <si>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</si>
  <si>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</si>
  <si>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</si>
  <si>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</si>
  <si>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</si>
  <si>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</si>
  <si>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</si>
  <si>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</si>
  <si>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</si>
  <si>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</si>
  <si>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</si>
  <si>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</si>
  <si>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</si>
  <si>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</si>
  <si>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</si>
  <si>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</si>
  <si>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</si>
  <si>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</si>
  <si>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</si>
  <si>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</si>
  <si>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</si>
  <si>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</si>
  <si>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</si>
  <si>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</si>
  <si>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</si>
  <si>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</si>
  <si>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</si>
  <si>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</si>
  <si>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</si>
  <si>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</si>
  <si>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</si>
  <si>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</si>
  <si>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</si>
  <si>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</si>
  <si>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</si>
  <si>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</si>
  <si>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</si>
  <si>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</si>
  <si>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</si>
  <si>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</si>
  <si>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</si>
  <si>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</si>
  <si>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</si>
  <si>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</si>
  <si>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</si>
  <si>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</si>
  <si>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</si>
  <si>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</si>
  <si>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</si>
  <si>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</si>
  <si>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</si>
  <si>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</si>
  <si>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</si>
  <si>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</si>
  <si>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</si>
  <si>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</si>
  <si>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</si>
  <si>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</si>
  <si>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</si>
  <si>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</si>
  <si>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</si>
  <si>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</si>
  <si>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</si>
  <si>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</si>
  <si>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</si>
  <si>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</si>
  <si>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</si>
  <si>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</si>
  <si>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</si>
  <si>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</si>
  <si>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</si>
  <si>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</si>
  <si>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</si>
  <si>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</si>
  <si>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</si>
  <si>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</si>
  <si>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</si>
  <si>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</si>
  <si>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</si>
  <si>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</si>
  <si>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</si>
  <si>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</si>
  <si>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</si>
  <si>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</si>
  <si>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</si>
  <si>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</si>
  <si>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</si>
  <si>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</si>
  <si>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</si>
  <si>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</si>
  <si>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</si>
  <si>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</si>
  <si>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</si>
  <si>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</si>
  <si>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</si>
  <si>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</si>
  <si>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</si>
  <si>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</si>
  <si>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</si>
  <si>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</si>
  <si>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</si>
  <si>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</si>
  <si>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</si>
  <si>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</si>
  <si>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</si>
  <si>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</si>
  <si>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</si>
  <si>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</si>
  <si>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</si>
  <si>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</si>
  <si>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</si>
  <si>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</si>
  <si>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</si>
  <si>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</si>
  <si>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</si>
  <si>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</si>
  <si>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</si>
  <si>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</si>
  <si>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</si>
  <si>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</si>
  <si>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</si>
  <si>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</si>
  <si>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</si>
  <si>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</si>
  <si>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</si>
  <si>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</si>
  <si>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</si>
  <si>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</si>
  <si>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</si>
  <si>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</si>
  <si>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</si>
  <si>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</si>
  <si>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</si>
  <si>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</si>
  <si>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</si>
  <si>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</si>
  <si>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</si>
  <si>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</si>
  <si>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</si>
  <si>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</si>
  <si>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</si>
  <si>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</si>
  <si>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</si>
  <si>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</si>
  <si>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</si>
  <si>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</si>
  <si>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</si>
  <si>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</si>
  <si>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</si>
  <si>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</si>
  <si>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</si>
  <si>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</si>
  <si>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</si>
  <si>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</si>
  <si>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</si>
  <si>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</si>
  <si>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</si>
  <si>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</si>
  <si>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</si>
  <si>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</si>
  <si>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</si>
  <si>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</si>
  <si>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</si>
  <si>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</si>
  <si>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</si>
  <si>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</si>
  <si>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</si>
  <si>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</si>
  <si>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</si>
  <si>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</si>
  <si>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</si>
  <si>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</si>
  <si>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</si>
  <si>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</si>
  <si>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</si>
  <si>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</si>
  <si>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</si>
  <si>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</si>
  <si>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</si>
  <si>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</si>
  <si>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</si>
  <si>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</si>
  <si>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</si>
  <si>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</si>
  <si>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</si>
  <si>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</si>
  <si>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</si>
  <si>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</si>
  <si>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</si>
  <si>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</si>
  <si>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</si>
  <si>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</si>
  <si>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</si>
  <si>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</si>
  <si>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</si>
  <si>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</si>
  <si>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</si>
  <si>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</si>
  <si>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</si>
  <si>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</si>
  <si>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</si>
  <si>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</si>
  <si>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</si>
  <si>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</si>
  <si>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</si>
  <si>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</si>
  <si>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</si>
  <si>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</si>
  <si>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</si>
  <si>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</si>
  <si>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</si>
  <si>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</si>
  <si>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</si>
  <si>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</si>
  <si>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</si>
  <si>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</si>
  <si>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</si>
  <si>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</si>
  <si>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</si>
  <si>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</si>
  <si>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</si>
  <si>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</si>
  <si>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</si>
  <si>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</si>
  <si>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</si>
  <si>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</si>
  <si>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</si>
  <si>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</si>
  <si>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</si>
  <si>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</si>
  <si>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</si>
  <si>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</si>
  <si>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</si>
  <si>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</si>
  <si>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</si>
  <si>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</si>
  <si>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</si>
  <si>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</si>
  <si>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</si>
  <si>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</si>
  <si>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</si>
  <si>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</si>
  <si>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</si>
  <si>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</si>
  <si>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</si>
  <si>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</si>
  <si>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</si>
  <si>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</si>
  <si>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</si>
  <si>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</si>
  <si>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</si>
  <si>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</si>
  <si>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</si>
  <si>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</si>
  <si>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</si>
  <si>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</si>
  <si>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</si>
  <si>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</si>
  <si>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</si>
  <si>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</si>
  <si>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</si>
  <si>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</si>
  <si>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</si>
  <si>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</si>
  <si>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</si>
  <si>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</si>
  <si>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</si>
  <si>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</si>
  <si>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</si>
  <si>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</si>
  <si>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</si>
  <si>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</si>
  <si>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</si>
  <si>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</si>
  <si>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</si>
  <si>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</si>
  <si>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</si>
  <si>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</si>
  <si>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</si>
  <si>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</si>
  <si>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</si>
  <si>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</si>
  <si>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</si>
  <si>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</si>
  <si>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</si>
  <si>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</si>
  <si>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</si>
  <si>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</si>
  <si>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</si>
  <si>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</si>
  <si>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</si>
  <si>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</si>
  <si>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</si>
  <si>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</si>
  <si>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</si>
  <si>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</si>
  <si>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</si>
  <si>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</si>
  <si>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</si>
  <si>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</si>
  <si>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</si>
  <si>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</si>
  <si>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</si>
  <si>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</si>
  <si>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</si>
  <si>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</si>
  <si>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</si>
  <si>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</si>
  <si>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</si>
  <si>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</si>
  <si>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</si>
  <si>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</si>
  <si>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</si>
  <si>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</si>
  <si>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</si>
  <si>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</si>
  <si>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</si>
  <si>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</si>
  <si>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</si>
  <si>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</si>
  <si>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</si>
  <si>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</si>
  <si>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</si>
  <si>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</si>
  <si>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</si>
  <si>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</si>
  <si>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</si>
  <si>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</si>
  <si>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</si>
  <si>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</si>
  <si>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</si>
  <si>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</si>
  <si>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</si>
  <si>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</si>
  <si>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</si>
  <si>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</si>
  <si>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</si>
  <si>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</si>
  <si>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</si>
  <si>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</si>
  <si>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</si>
  <si>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</si>
  <si>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</si>
  <si>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</si>
  <si>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</si>
  <si>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</si>
  <si>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</si>
  <si>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</si>
  <si>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</si>
  <si>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</si>
  <si>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</si>
  <si>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</si>
  <si>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</si>
  <si>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</si>
  <si>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</si>
  <si>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</si>
  <si>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</si>
  <si>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</si>
  <si>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</si>
  <si>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</si>
  <si>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</si>
  <si>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</si>
  <si>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</si>
  <si>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</si>
  <si>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</si>
  <si>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</si>
  <si>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</si>
  <si>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</si>
  <si>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</si>
  <si>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</si>
  <si>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</si>
  <si>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</si>
  <si>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</si>
  <si>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</si>
  <si>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</si>
  <si>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</si>
  <si>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</si>
  <si>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</si>
  <si>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</si>
  <si>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</si>
  <si>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</si>
  <si>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</si>
  <si>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</si>
  <si>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</si>
  <si>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</si>
  <si>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</si>
  <si>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</si>
  <si>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</si>
  <si>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</si>
  <si>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</si>
  <si>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</si>
  <si>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</si>
  <si>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</si>
  <si>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</si>
  <si>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</si>
  <si>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</si>
  <si>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</si>
  <si>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</si>
  <si>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</si>
  <si>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</si>
  <si>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</si>
  <si>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</si>
  <si>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</si>
  <si>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</si>
  <si>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</si>
  <si>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</si>
  <si>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</si>
  <si>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</si>
  <si>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</si>
  <si>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</si>
  <si>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</si>
  <si>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</si>
  <si>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</si>
  <si>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</si>
  <si>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</si>
  <si>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</si>
  <si>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</si>
  <si>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</si>
  <si>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</si>
  <si>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</si>
  <si>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</si>
  <si>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</si>
  <si>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</si>
  <si>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</si>
  <si>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</si>
  <si>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</si>
  <si>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</si>
  <si>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</si>
  <si>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</si>
  <si>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</si>
  <si>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</si>
  <si>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</si>
  <si>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</si>
  <si>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</si>
  <si>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</si>
  <si>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</si>
  <si>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</si>
  <si>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</si>
  <si>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</si>
  <si>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</si>
  <si>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</si>
  <si>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</si>
  <si>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</si>
  <si>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</si>
  <si>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</si>
  <si>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</si>
  <si>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</si>
  <si>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</si>
  <si>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</si>
  <si>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</si>
  <si>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</si>
  <si>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</si>
  <si>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</si>
  <si>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</si>
  <si>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</si>
  <si>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</si>
  <si>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</si>
  <si>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</si>
  <si>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</si>
  <si>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</si>
  <si>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</si>
  <si>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</si>
  <si>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</si>
  <si>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</si>
  <si>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</si>
  <si>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</si>
  <si>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</si>
  <si>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</si>
  <si>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</si>
  <si>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</si>
  <si>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</si>
  <si>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</si>
  <si>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</si>
  <si>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</si>
  <si>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</si>
  <si>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</si>
  <si>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</si>
  <si>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</si>
  <si>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</si>
  <si>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</si>
  <si>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</si>
  <si>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</si>
  <si>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</si>
  <si>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</si>
  <si>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</si>
  <si>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</si>
  <si>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</si>
  <si>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</si>
  <si>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</si>
  <si>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</si>
  <si>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</si>
  <si>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</si>
  <si>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</si>
  <si>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</si>
  <si>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</si>
  <si>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</si>
  <si>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</si>
  <si>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</si>
  <si>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</si>
  <si>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</si>
  <si>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</si>
  <si>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</si>
  <si>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</si>
  <si>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</si>
  <si>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</si>
  <si>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</si>
  <si>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</si>
  <si>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</si>
  <si>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</si>
  <si>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</si>
  <si>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</si>
  <si>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</si>
  <si>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</si>
  <si>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</si>
  <si>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</si>
  <si>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</si>
  <si>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</si>
  <si>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</si>
  <si>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</si>
  <si>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</si>
  <si>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</si>
  <si>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</si>
  <si>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</si>
  <si>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</si>
  <si>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</si>
  <si>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</si>
  <si>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</si>
  <si>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</si>
  <si>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</si>
  <si>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</si>
  <si>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</si>
  <si>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</si>
  <si>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</si>
  <si>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</si>
  <si>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</si>
  <si>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</si>
  <si>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</si>
  <si>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</si>
  <si>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</si>
  <si>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</si>
  <si>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</si>
  <si>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</si>
  <si>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</si>
  <si>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</si>
  <si>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</si>
  <si>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</si>
  <si>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</si>
  <si>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</si>
  <si>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</si>
  <si>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</si>
  <si>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</si>
  <si>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</si>
  <si>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</si>
  <si>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</si>
  <si>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</si>
  <si>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</si>
  <si>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</si>
  <si>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</si>
  <si>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</si>
  <si>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</si>
  <si>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</si>
  <si>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</si>
  <si>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</si>
  <si>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</si>
  <si>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</si>
  <si>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</si>
  <si>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</si>
  <si>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</si>
  <si>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</si>
  <si>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</si>
  <si>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</si>
  <si>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</si>
  <si>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</si>
  <si>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</si>
  <si>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</si>
  <si>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</si>
  <si>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</si>
  <si>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</si>
  <si>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</si>
  <si>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</si>
  <si>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</si>
  <si>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</si>
  <si>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</si>
  <si>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</si>
  <si>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</si>
  <si>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</si>
  <si>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</si>
  <si>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</si>
  <si>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</si>
  <si>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</si>
  <si>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</si>
  <si>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</si>
  <si>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</si>
  <si>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</si>
  <si>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</si>
  <si>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</si>
  <si>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</si>
  <si>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</si>
  <si>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</si>
  <si>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</si>
  <si>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</si>
  <si>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</si>
  <si>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</si>
  <si>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</si>
  <si>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</si>
  <si>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</si>
  <si>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</si>
  <si>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</si>
  <si>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</si>
  <si>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</si>
  <si>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</si>
  <si>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</si>
  <si>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</si>
  <si>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</si>
  <si>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</si>
  <si>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</si>
  <si>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</si>
  <si>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</si>
  <si>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</si>
  <si>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</si>
  <si>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</si>
  <si>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</si>
  <si>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</si>
  <si>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</si>
  <si>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</si>
  <si>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</si>
  <si>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</si>
  <si>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</si>
  <si>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</si>
  <si>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</si>
  <si>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</si>
  <si>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</si>
  <si>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</si>
  <si>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</si>
  <si>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</si>
  <si>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</si>
  <si>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</si>
  <si>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</si>
  <si>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</si>
  <si>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</si>
  <si>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</si>
  <si>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</si>
  <si>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</si>
  <si>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</si>
  <si>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</si>
  <si>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</si>
  <si>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</si>
  <si>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</si>
  <si>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</si>
  <si>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</si>
  <si>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</si>
  <si>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</si>
  <si>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</si>
  <si>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</si>
  <si>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</si>
  <si>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</si>
  <si>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</si>
  <si>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</si>
  <si>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</si>
  <si>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</si>
  <si>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</si>
  <si>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</si>
  <si>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</si>
  <si>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</si>
  <si>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</si>
  <si>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</si>
  <si>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</si>
  <si>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</si>
  <si>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</si>
  <si>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</si>
  <si>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</si>
  <si>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</si>
  <si>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</si>
  <si>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</si>
  <si>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</si>
  <si>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</si>
  <si>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</si>
  <si>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</si>
  <si>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</si>
  <si>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</si>
  <si>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</si>
  <si>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</si>
  <si>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</si>
  <si>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</si>
  <si>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</si>
  <si>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</si>
  <si>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</si>
  <si>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</si>
  <si>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</si>
  <si>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</si>
  <si>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</si>
  <si>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</si>
  <si>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</si>
  <si>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</si>
  <si>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</si>
  <si>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</si>
  <si>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</si>
  <si>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</si>
  <si>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</si>
  <si>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</si>
  <si>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</si>
  <si>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</si>
  <si>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</si>
  <si>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</si>
  <si>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</si>
  <si>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</si>
  <si>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</si>
  <si>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</si>
  <si>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</si>
  <si>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</si>
  <si>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</si>
  <si>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</si>
  <si>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</si>
  <si>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</si>
  <si>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</si>
  <si>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</si>
  <si>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</si>
  <si>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</si>
  <si>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</si>
  <si>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</si>
  <si>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</si>
  <si>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</si>
  <si>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</si>
  <si>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</si>
  <si>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</si>
  <si>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</si>
  <si>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</si>
  <si>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</si>
  <si>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</si>
  <si>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</si>
  <si>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</si>
  <si>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</si>
  <si>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</si>
  <si>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</si>
  <si>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</si>
  <si>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</si>
  <si>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</si>
  <si>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</si>
  <si>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</si>
  <si>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</si>
  <si>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</si>
  <si>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</si>
  <si>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</si>
  <si>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</si>
  <si>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</si>
  <si>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</si>
  <si>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</si>
  <si>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</si>
  <si>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</si>
  <si>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</si>
  <si>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</si>
  <si>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</si>
  <si>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</si>
  <si>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</si>
  <si>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</si>
  <si>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</si>
  <si>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</si>
  <si>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</si>
  <si>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</si>
  <si>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</si>
  <si>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</si>
  <si>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</si>
  <si>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</si>
  <si>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</si>
  <si>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</si>
  <si>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</si>
  <si>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</si>
  <si>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</si>
  <si>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</si>
  <si>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</si>
  <si>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</si>
  <si>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</si>
  <si>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</si>
  <si>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</si>
  <si>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</si>
  <si>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</si>
  <si>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</si>
  <si>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</si>
  <si>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</si>
  <si>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</si>
  <si>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</si>
  <si>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</si>
  <si>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</si>
  <si>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</si>
  <si>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</si>
  <si>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</si>
  <si>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</si>
  <si>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</si>
  <si>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</si>
  <si>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</si>
  <si>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</si>
  <si>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</si>
  <si>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</si>
  <si>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</si>
  <si>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</si>
  <si>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</si>
  <si>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</si>
  <si>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</si>
  <si>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</si>
  <si>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</si>
  <si>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</si>
  <si>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</si>
  <si>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</si>
  <si>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</si>
  <si>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</si>
  <si>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</si>
  <si>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</si>
  <si>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</si>
  <si>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</si>
  <si>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</si>
  <si>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</si>
  <si>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</si>
  <si>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</si>
  <si>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</si>
  <si>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</si>
  <si>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</si>
  <si>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</si>
  <si>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</si>
  <si>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</si>
  <si>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</si>
  <si>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</si>
  <si>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</si>
  <si>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</si>
  <si>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</si>
  <si>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</si>
  <si>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</si>
  <si>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</si>
  <si>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</si>
  <si>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</si>
  <si>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</si>
  <si>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</si>
  <si>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</si>
  <si>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</si>
  <si>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</si>
  <si>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</si>
  <si>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</si>
  <si>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</si>
  <si>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</si>
  <si>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</si>
  <si>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</si>
  <si>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</si>
  <si>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</si>
  <si>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</si>
  <si>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</si>
  <si>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</si>
  <si>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</si>
  <si>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</si>
  <si>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</si>
  <si>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</si>
  <si>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</si>
  <si>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</si>
  <si>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</si>
  <si>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</si>
  <si>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</si>
  <si>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</si>
  <si>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</si>
  <si>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</si>
  <si>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</si>
  <si>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</si>
  <si>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</si>
  <si>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</si>
  <si>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</si>
  <si>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</si>
  <si>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</si>
  <si>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</si>
  <si>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</si>
  <si>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</si>
  <si>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</si>
  <si>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</si>
  <si>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</si>
  <si>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</si>
  <si>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</si>
  <si>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</si>
  <si>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</si>
  <si>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</si>
  <si>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</si>
  <si>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</si>
  <si>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</si>
  <si>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</si>
  <si>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</si>
  <si>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</si>
  <si>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</si>
  <si>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</si>
  <si>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</si>
  <si>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</si>
  <si>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</si>
  <si>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</si>
  <si>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</si>
  <si>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</si>
  <si>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</si>
  <si>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</si>
  <si>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</si>
  <si>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</si>
  <si>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</si>
  <si>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</si>
  <si>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</si>
  <si>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</si>
  <si>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</si>
  <si>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</si>
  <si>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</si>
  <si>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</si>
  <si>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</si>
  <si>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</si>
  <si>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</si>
  <si>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</si>
  <si>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</si>
  <si>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</si>
  <si>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</si>
  <si>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</si>
  <si>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</si>
  <si>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</si>
  <si>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</si>
  <si>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</si>
  <si>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</si>
  <si>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</si>
  <si>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</si>
  <si>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</si>
  <si>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</si>
  <si>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</si>
  <si>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</si>
  <si>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</si>
  <si>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</si>
  <si>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</si>
  <si>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</si>
  <si>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</si>
  <si>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</si>
  <si>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</si>
  <si>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</si>
  <si>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</si>
  <si>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</si>
  <si>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</si>
  <si>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</si>
  <si>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</si>
  <si>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</si>
  <si>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</si>
  <si>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</si>
  <si>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</si>
  <si>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</si>
  <si>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</si>
  <si>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</si>
  <si>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</si>
  <si>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</si>
  <si>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</si>
  <si>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</si>
  <si>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</si>
  <si>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</si>
  <si>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</si>
  <si>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</si>
  <si>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</si>
  <si>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</si>
  <si>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</si>
  <si>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</si>
  <si>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</si>
  <si>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</si>
  <si>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</si>
  <si>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</si>
  <si>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</si>
  <si>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</si>
  <si>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</si>
  <si>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</si>
  <si>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</si>
  <si>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</si>
  <si>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</si>
  <si>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</si>
  <si>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</si>
  <si>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</si>
  <si>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</si>
  <si>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</si>
  <si>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</si>
  <si>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</si>
  <si>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</si>
  <si>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</si>
  <si>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</si>
  <si>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</si>
  <si>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</si>
  <si>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</si>
  <si>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</si>
  <si>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</si>
  <si>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</si>
  <si>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</si>
  <si>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</si>
  <si>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</si>
  <si>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</si>
  <si>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</si>
  <si>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</si>
  <si>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</si>
  <si>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</si>
  <si>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</si>
  <si>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</si>
  <si>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</si>
  <si>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</si>
  <si>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</si>
  <si>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</si>
  <si>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</si>
  <si>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</si>
  <si>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</si>
  <si>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</si>
  <si>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</si>
  <si>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</si>
  <si>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</si>
  <si>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</si>
  <si>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</si>
  <si>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</si>
  <si>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</si>
  <si>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</si>
  <si>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</si>
  <si>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</si>
  <si>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</si>
  <si>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</si>
  <si>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</si>
  <si>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</si>
  <si>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</si>
  <si>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</si>
  <si>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</si>
  <si>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</si>
  <si>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</si>
  <si>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</si>
  <si>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</si>
  <si>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</si>
  <si>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</si>
  <si>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</si>
  <si>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</si>
  <si>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</si>
  <si>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</si>
  <si>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</si>
  <si>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</si>
  <si>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</si>
  <si>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</si>
  <si>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</si>
  <si>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</si>
  <si>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</si>
  <si>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</si>
  <si>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</si>
  <si>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</si>
  <si>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</si>
  <si>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</si>
  <si>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</si>
  <si>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</si>
  <si>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</si>
  <si>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</si>
  <si>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</si>
  <si>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</si>
  <si>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</si>
  <si>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</si>
  <si>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</si>
  <si>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</si>
  <si>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</si>
  <si>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</si>
  <si>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</si>
  <si>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</si>
  <si>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</si>
  <si>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</si>
  <si>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</si>
  <si>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</si>
  <si>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</si>
  <si>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</si>
  <si>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</si>
  <si>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</si>
  <si>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</si>
  <si>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</si>
  <si>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</si>
  <si>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</si>
  <si>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</si>
  <si>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</si>
  <si>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</si>
  <si>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</si>
  <si>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</si>
  <si>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</si>
  <si>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</si>
  <si>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</si>
  <si>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</si>
  <si>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</si>
  <si>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</si>
  <si>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</si>
  <si>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</si>
  <si>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</si>
  <si>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</si>
  <si>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</si>
  <si>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</si>
  <si>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</si>
  <si>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</si>
  <si>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</si>
  <si>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</si>
  <si>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</si>
  <si>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</si>
  <si>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</si>
  <si>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</si>
  <si>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</si>
  <si>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</si>
  <si>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</si>
  <si>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</si>
  <si>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</si>
  <si>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</si>
  <si>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</si>
  <si>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</si>
  <si>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</si>
  <si>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</si>
  <si>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</si>
  <si>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</si>
  <si>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</si>
  <si>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</si>
  <si>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</si>
  <si>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</si>
  <si>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</si>
  <si>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</si>
  <si>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</si>
  <si>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</si>
  <si>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</si>
  <si>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</si>
  <si>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</si>
  <si>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</si>
  <si>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</si>
  <si>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</si>
  <si>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</si>
  <si>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</si>
  <si>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</si>
  <si>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</si>
  <si>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</si>
  <si>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</si>
  <si>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</si>
  <si>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</si>
  <si>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</si>
  <si>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</si>
  <si>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</si>
  <si>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</si>
  <si>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</si>
  <si>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</si>
  <si>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</si>
  <si>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</si>
  <si>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</si>
  <si>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</si>
  <si>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</si>
  <si>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</si>
  <si>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</si>
  <si>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</si>
  <si>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</si>
  <si>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</si>
  <si>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</si>
  <si>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</si>
  <si>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</si>
  <si>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</si>
  <si>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</si>
  <si>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</si>
  <si>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</si>
  <si>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</si>
  <si>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</si>
  <si>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</si>
  <si>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</si>
  <si>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</si>
  <si>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</si>
  <si>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</si>
  <si>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</si>
  <si>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</si>
  <si>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</si>
  <si>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</si>
  <si>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</si>
  <si>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</si>
  <si>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</si>
  <si>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</si>
  <si>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</si>
  <si>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</si>
  <si>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</si>
  <si>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</si>
  <si>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</si>
  <si>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</si>
  <si>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</si>
  <si>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</si>
  <si>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</si>
  <si>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</si>
  <si>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</si>
  <si>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</si>
  <si>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</si>
  <si>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</si>
  <si>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</si>
  <si>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</si>
  <si>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</si>
  <si>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</si>
  <si>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</si>
  <si>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</si>
  <si>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</si>
  <si>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</si>
  <si>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</si>
  <si>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</si>
  <si>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</si>
  <si>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</si>
  <si>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</si>
  <si>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</si>
  <si>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</si>
  <si>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</si>
  <si>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</si>
  <si>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</si>
  <si>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</si>
  <si>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</si>
  <si>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</si>
  <si>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</si>
  <si>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</si>
  <si>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</si>
  <si>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</si>
  <si>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</si>
  <si>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</si>
  <si>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</si>
  <si>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</si>
  <si>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</si>
  <si>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</si>
  <si>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</si>
  <si>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</si>
  <si>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</si>
  <si>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</si>
  <si>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</si>
  <si>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</si>
  <si>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</si>
  <si>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</si>
  <si>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</si>
  <si>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</si>
  <si>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</si>
  <si>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</si>
  <si>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</si>
  <si>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</si>
  <si>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</si>
  <si>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</si>
  <si>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</si>
  <si>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</si>
  <si>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</si>
  <si>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</si>
  <si>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</si>
  <si>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</si>
  <si>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</si>
  <si>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</si>
  <si>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</si>
  <si>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</si>
  <si>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</si>
  <si>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</si>
  <si>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</si>
  <si>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</si>
  <si>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</si>
  <si>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</si>
  <si>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</si>
  <si>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</si>
  <si>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</si>
  <si>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</si>
  <si>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</si>
  <si>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</si>
  <si>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</si>
  <si>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</si>
  <si>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</si>
  <si>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</si>
  <si>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</si>
  <si>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</si>
  <si>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</si>
  <si>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</si>
  <si>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</si>
  <si>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</si>
  <si>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</si>
  <si>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</si>
  <si>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</si>
  <si>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</si>
  <si>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</si>
  <si>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</si>
  <si>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</si>
  <si>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</si>
  <si>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</si>
  <si>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</si>
  <si>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</si>
  <si>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</si>
  <si>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</si>
  <si>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</si>
  <si>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</si>
  <si>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</si>
  <si>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</si>
  <si>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</si>
  <si>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</si>
  <si>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</si>
  <si>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</si>
  <si>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</si>
  <si>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</si>
  <si>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</si>
  <si>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</si>
  <si>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</si>
  <si>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</si>
  <si>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</si>
  <si>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</si>
  <si>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</si>
  <si>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</si>
  <si>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</si>
  <si>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</si>
  <si>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</si>
  <si>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</si>
  <si>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</si>
  <si>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</si>
  <si>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</si>
  <si>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</si>
  <si>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</si>
  <si>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</si>
  <si>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</si>
  <si>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</si>
  <si>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</si>
  <si>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</si>
  <si>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</si>
  <si>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</si>
  <si>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</si>
  <si>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</si>
  <si>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</si>
  <si>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</si>
  <si>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</si>
  <si>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</si>
  <si>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</si>
  <si>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</si>
  <si>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</si>
  <si>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</si>
  <si>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</si>
  <si>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</si>
  <si>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</si>
  <si>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</si>
  <si>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</si>
  <si>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</si>
  <si>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</si>
  <si>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</si>
  <si>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</si>
  <si>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</si>
  <si>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</si>
  <si>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</si>
  <si>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</si>
  <si>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</si>
  <si>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</si>
  <si>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</si>
  <si>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</si>
  <si>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</si>
  <si>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</si>
  <si>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</si>
  <si>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</si>
  <si>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</si>
  <si>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</si>
  <si>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</si>
  <si>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</si>
  <si>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</si>
  <si>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</si>
  <si>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</si>
  <si>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</si>
  <si>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</si>
  <si>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</si>
  <si>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</si>
  <si>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</si>
  <si>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</si>
  <si>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</si>
  <si>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</si>
  <si>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</si>
  <si>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</si>
  <si>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</si>
  <si>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</si>
  <si>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</si>
  <si>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</si>
  <si>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</si>
  <si>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</si>
  <si>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</si>
  <si>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</si>
  <si>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</si>
  <si>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</si>
  <si>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</si>
  <si>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</si>
  <si>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</si>
  <si>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</si>
  <si>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</si>
  <si>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</si>
  <si>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</si>
  <si>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</si>
  <si>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</si>
  <si>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</si>
  <si>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</si>
  <si>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</si>
  <si>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</si>
  <si>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</si>
  <si>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</si>
  <si>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</si>
  <si>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</si>
  <si>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</si>
  <si>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</si>
  <si>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</si>
  <si>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</si>
  <si>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</si>
  <si>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</si>
  <si>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</si>
  <si>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</si>
  <si>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</si>
  <si>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</si>
  <si>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</si>
  <si>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</si>
  <si>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</si>
  <si>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</si>
  <si>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</si>
  <si>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</si>
  <si>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</si>
  <si>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</si>
  <si>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</si>
  <si>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</si>
  <si>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</si>
  <si>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</si>
  <si>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</si>
  <si>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</si>
  <si>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</si>
  <si>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</si>
  <si>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</si>
  <si>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</si>
  <si>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</si>
  <si>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</si>
  <si>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</si>
  <si>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</si>
  <si>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</si>
  <si>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</si>
  <si>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</si>
  <si>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</si>
  <si>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</si>
  <si>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</si>
  <si>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</si>
  <si>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</si>
  <si>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</si>
  <si>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</si>
  <si>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</si>
  <si>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</si>
  <si>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</si>
  <si>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</si>
  <si>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</si>
  <si>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</si>
  <si>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</si>
  <si>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</si>
  <si>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</si>
  <si>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</si>
  <si>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</si>
  <si>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</si>
  <si>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</si>
  <si>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</si>
  <si>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</si>
  <si>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</si>
  <si>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</si>
  <si>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</si>
  <si>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</si>
  <si>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</si>
  <si>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</si>
  <si>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</si>
  <si>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</si>
  <si>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</si>
  <si>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</si>
  <si>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</si>
  <si>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</si>
  <si>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</si>
  <si>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</si>
  <si>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</si>
  <si>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</si>
  <si>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</si>
  <si>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</si>
  <si>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</si>
  <si>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</si>
  <si>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</si>
  <si>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</si>
  <si>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</si>
  <si>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</si>
  <si>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</si>
  <si>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</si>
  <si>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</si>
  <si>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</si>
  <si>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</si>
  <si>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</si>
  <si>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</si>
  <si>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</si>
  <si>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</si>
  <si>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</si>
  <si>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</si>
  <si>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</si>
  <si>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</si>
  <si>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</si>
  <si>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</si>
  <si>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</si>
  <si>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</si>
  <si>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</si>
  <si>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</si>
  <si>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</si>
  <si>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</si>
  <si>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</si>
  <si>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</si>
  <si>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</si>
  <si>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</si>
  <si>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</si>
  <si>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</si>
  <si>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</si>
  <si>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</si>
  <si>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</si>
  <si>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</si>
  <si>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</si>
  <si>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</si>
  <si>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</si>
  <si>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</si>
  <si>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</si>
  <si>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</si>
  <si>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</si>
  <si>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</si>
  <si>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</si>
  <si>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</si>
  <si>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</si>
  <si>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</si>
  <si>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</si>
  <si>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</si>
  <si>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</si>
  <si>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</si>
  <si>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</si>
  <si>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</si>
  <si>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</si>
  <si>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</si>
  <si>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</si>
  <si>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</si>
  <si>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</si>
  <si>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</si>
  <si>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</si>
  <si>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</si>
  <si>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</si>
  <si>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</si>
  <si>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</si>
  <si>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</si>
  <si>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</si>
  <si>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</si>
  <si>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</si>
  <si>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</si>
  <si>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</si>
  <si>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</si>
  <si>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</si>
  <si>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</si>
  <si>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</si>
  <si>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</si>
  <si>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</si>
  <si>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</si>
  <si>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</si>
  <si>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</si>
  <si>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</si>
  <si>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</si>
  <si>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</si>
  <si>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</si>
  <si>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</si>
  <si>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</si>
  <si>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</si>
  <si>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</si>
  <si>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</si>
  <si>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</si>
  <si>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</si>
  <si>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</si>
  <si>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</si>
  <si>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</si>
  <si>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</si>
  <si>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</si>
  <si>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</si>
  <si>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</si>
  <si>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</si>
  <si>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</si>
  <si>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</si>
  <si>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</si>
  <si>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</si>
  <si>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</si>
  <si>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</si>
  <si>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</si>
  <si>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</si>
  <si>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</si>
  <si>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</si>
  <si>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</si>
  <si>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</si>
  <si>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</si>
  <si>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</si>
  <si>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</si>
  <si>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</si>
  <si>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</si>
  <si>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</si>
  <si>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</si>
  <si>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</si>
  <si>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</si>
  <si>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</si>
  <si>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</si>
  <si>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</si>
  <si>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</si>
  <si>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</si>
  <si>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</si>
  <si>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</si>
  <si>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</si>
  <si>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</si>
  <si>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</si>
  <si>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</si>
  <si>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</si>
  <si>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</si>
  <si>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</si>
  <si>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</si>
  <si>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</si>
  <si>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</si>
  <si>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</si>
  <si>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</si>
  <si>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</si>
  <si>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</si>
  <si>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</si>
  <si>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</si>
  <si>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</si>
  <si>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</si>
  <si>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</si>
  <si>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</si>
  <si>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</si>
  <si>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</si>
  <si>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</si>
  <si>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</si>
  <si>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</si>
  <si>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</si>
  <si>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</si>
  <si>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</si>
  <si>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</si>
  <si>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</si>
  <si>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</si>
  <si>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</si>
  <si>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</si>
  <si>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</si>
  <si>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</si>
  <si>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</si>
  <si>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</si>
  <si>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</si>
  <si>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</si>
  <si>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</si>
  <si>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</si>
  <si>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</si>
  <si>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</si>
  <si>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</si>
  <si>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</si>
  <si>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</si>
  <si>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</si>
  <si>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</si>
  <si>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</si>
  <si>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</si>
  <si>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</si>
  <si>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</si>
  <si>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</si>
  <si>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</si>
  <si>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</si>
  <si>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</si>
  <si>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</si>
  <si>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</si>
  <si>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</si>
  <si>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</si>
  <si>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</si>
  <si>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</si>
  <si>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</si>
  <si>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</si>
  <si>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</si>
  <si>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</si>
  <si>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</si>
  <si>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</si>
  <si>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</si>
  <si>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</si>
  <si>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</si>
  <si>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</si>
  <si>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</si>
  <si>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</si>
  <si>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</si>
  <si>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</si>
  <si>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</si>
  <si>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</si>
  <si>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</si>
  <si>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</si>
  <si>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</si>
  <si>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</si>
  <si>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</si>
  <si>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</si>
  <si>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</si>
  <si>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</si>
  <si>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</si>
  <si>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</si>
  <si>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</si>
  <si>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</si>
  <si>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</si>
  <si>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</si>
  <si>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</si>
  <si>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</si>
  <si>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</si>
  <si>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</si>
  <si>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</si>
  <si>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</si>
  <si>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</si>
  <si>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</si>
  <si>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</si>
  <si>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</si>
  <si>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</si>
  <si>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</si>
  <si>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</si>
  <si>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</si>
  <si>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</si>
  <si>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</si>
  <si>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</si>
  <si>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</si>
  <si>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</si>
  <si>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</si>
  <si>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</si>
  <si>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</si>
  <si>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</si>
  <si>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</si>
  <si>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</si>
  <si>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</si>
  <si>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</si>
  <si>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</si>
  <si>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</si>
  <si>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</si>
  <si>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</si>
  <si>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</si>
  <si>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</si>
  <si>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</si>
  <si>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</si>
  <si>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</si>
  <si>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</si>
  <si>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</si>
  <si>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</si>
  <si>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</si>
  <si>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</si>
  <si>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</si>
  <si>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</si>
  <si>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</si>
  <si>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</si>
  <si>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</si>
  <si>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</si>
  <si>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</si>
  <si>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</si>
  <si>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</si>
  <si>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</si>
  <si>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</si>
  <si>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</si>
  <si>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</si>
  <si>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</si>
  <si>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</si>
  <si>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</si>
  <si>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</si>
  <si>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</si>
  <si>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</si>
  <si>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</si>
  <si>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</si>
  <si>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</si>
  <si>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</si>
  <si>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</si>
  <si>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</si>
  <si>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</si>
  <si>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</si>
  <si>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</si>
  <si>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</si>
  <si>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</si>
  <si>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</si>
  <si>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</si>
  <si>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</si>
  <si>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</si>
  <si>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</si>
  <si>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</si>
  <si>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</si>
  <si>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</si>
  <si>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</si>
  <si>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</si>
  <si>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</si>
  <si>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</si>
  <si>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</si>
  <si>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</si>
  <si>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</si>
  <si>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</si>
  <si>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</si>
  <si>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</si>
  <si>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</si>
  <si>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</si>
  <si>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</si>
  <si>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</si>
  <si>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</si>
  <si>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</si>
  <si>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</si>
  <si>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</si>
  <si>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</si>
  <si>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</si>
  <si>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</si>
  <si>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</si>
  <si>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</si>
  <si>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</si>
  <si>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</si>
  <si>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</si>
  <si>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</si>
  <si>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</si>
  <si>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</si>
  <si>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</si>
  <si>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</si>
  <si>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</si>
  <si>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</si>
  <si>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</si>
  <si>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</si>
  <si>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</si>
  <si>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</si>
  <si>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</si>
  <si>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</si>
  <si>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</si>
  <si>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</si>
  <si>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</si>
  <si>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</si>
  <si>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</si>
  <si>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</si>
  <si>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</si>
  <si>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</si>
  <si>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</si>
  <si>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</si>
  <si>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</si>
  <si>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</si>
  <si>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</si>
  <si>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</si>
  <si>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</si>
  <si>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</si>
  <si>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</si>
  <si>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</si>
  <si>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</si>
  <si>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</si>
  <si>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</si>
  <si>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</si>
  <si>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</si>
  <si>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</si>
  <si>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</si>
  <si>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</si>
  <si>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</si>
  <si>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</si>
  <si>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</si>
  <si>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</si>
  <si>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</si>
  <si>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</si>
  <si>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</si>
  <si>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</si>
  <si>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</si>
  <si>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</si>
  <si>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</si>
  <si>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</si>
  <si>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</si>
  <si>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</si>
  <si>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</si>
  <si>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</si>
  <si>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</si>
  <si>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</si>
  <si>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</si>
  <si>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</si>
  <si>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</si>
  <si>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</si>
  <si>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</si>
  <si>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</si>
  <si>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</si>
  <si>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</si>
  <si>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</si>
  <si>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</si>
  <si>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</si>
  <si>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</si>
  <si>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</si>
  <si>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</si>
  <si>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</si>
  <si>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</si>
  <si>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</si>
  <si>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</si>
  <si>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</si>
  <si>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</si>
  <si>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</si>
  <si>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</si>
  <si>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</si>
  <si>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</si>
  <si>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</si>
  <si>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</si>
  <si>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</si>
  <si>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</si>
  <si>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</si>
  <si>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</si>
  <si>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</si>
  <si>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</si>
  <si>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</si>
  <si>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</si>
  <si>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</si>
  <si>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</si>
  <si>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</si>
  <si>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</si>
  <si>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</si>
  <si>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</si>
  <si>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</si>
  <si>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</si>
  <si>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</si>
  <si>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</si>
  <si>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</si>
  <si>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</si>
  <si>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</si>
  <si>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</si>
  <si>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</si>
  <si>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</si>
  <si>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</si>
  <si>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</si>
  <si>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</si>
  <si>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</si>
  <si>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</si>
  <si>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</si>
  <si>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</si>
  <si>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</si>
  <si>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</si>
  <si>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</si>
  <si>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</si>
  <si>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</si>
  <si>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</si>
  <si>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</si>
  <si>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</si>
  <si>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</si>
  <si>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</si>
  <si>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</si>
  <si>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</si>
  <si>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</si>
  <si>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</si>
  <si>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</si>
  <si>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</si>
  <si>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</si>
  <si>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</si>
  <si>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</si>
  <si>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</si>
  <si>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</si>
  <si>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</si>
  <si>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</si>
  <si>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</si>
  <si>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</si>
  <si>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</si>
  <si>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</si>
  <si>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</si>
  <si>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</si>
  <si>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</si>
  <si>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</si>
  <si>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</si>
  <si>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</si>
  <si>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</si>
  <si>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</si>
  <si>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</si>
  <si>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</si>
  <si>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</si>
  <si>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</si>
  <si>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</si>
  <si>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</si>
  <si>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</si>
  <si>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</si>
  <si>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</si>
  <si>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</si>
  <si>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</si>
  <si>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</si>
  <si>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</si>
  <si>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</si>
  <si>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</si>
  <si>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</si>
  <si>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</si>
  <si>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</si>
  <si>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</si>
  <si>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</si>
  <si>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</si>
  <si>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</si>
  <si>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</si>
  <si>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</si>
  <si>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</si>
  <si>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</si>
  <si>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</si>
  <si>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</si>
  <si>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</si>
  <si>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</si>
  <si>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</si>
  <si>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</si>
  <si>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</si>
  <si>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</si>
  <si>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</si>
  <si>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</si>
  <si>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</si>
  <si>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</si>
  <si>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</si>
  <si>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</si>
  <si>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</si>
  <si>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</si>
  <si>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</si>
  <si>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</si>
  <si>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</si>
  <si>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</si>
  <si>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</si>
  <si>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</si>
  <si>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</si>
  <si>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</si>
  <si>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</si>
  <si>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</si>
  <si>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</si>
  <si>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</si>
  <si>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</si>
  <si>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</si>
  <si>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</si>
  <si>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</si>
  <si>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</si>
  <si>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</si>
  <si>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</si>
  <si>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</si>
  <si>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</si>
  <si>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</si>
  <si>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</si>
  <si>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</si>
  <si>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</si>
  <si>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</si>
  <si>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</si>
  <si>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</si>
  <si>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</si>
  <si>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</si>
  <si>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</si>
  <si>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</si>
  <si>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</si>
  <si>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</si>
  <si>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</si>
  <si>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</si>
  <si>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</si>
  <si>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</si>
  <si>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</si>
  <si>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</si>
  <si>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</si>
  <si>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</si>
  <si>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</si>
  <si>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</si>
  <si>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</si>
  <si>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</si>
  <si>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</si>
  <si>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</si>
  <si>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</si>
  <si>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</si>
  <si>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</si>
  <si>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</si>
  <si>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</si>
  <si>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</si>
  <si>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</si>
  <si>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</si>
  <si>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</si>
  <si>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</si>
  <si>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</si>
  <si>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</si>
  <si>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</si>
  <si>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</si>
  <si>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</si>
  <si>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</si>
  <si>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</si>
  <si>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</si>
  <si>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</si>
  <si>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</si>
  <si>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</si>
  <si>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</si>
  <si>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</si>
  <si>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</si>
  <si>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</si>
  <si>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</si>
  <si>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</si>
  <si>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</si>
  <si>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</si>
  <si>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</si>
  <si>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</si>
  <si>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</si>
  <si>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</si>
  <si>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</si>
  <si>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</si>
  <si>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</si>
  <si>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</si>
  <si>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</si>
  <si>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</si>
  <si>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</si>
  <si>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</si>
  <si>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</si>
  <si>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</si>
  <si>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</si>
  <si>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</si>
  <si>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</si>
  <si>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</si>
  <si>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</si>
  <si>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</si>
  <si>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</si>
  <si>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</si>
  <si>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</si>
  <si>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</si>
  <si>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</si>
  <si>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</si>
  <si>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</si>
  <si>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</si>
  <si>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</si>
  <si>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</si>
  <si>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</si>
  <si>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</si>
  <si>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</si>
  <si>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</si>
  <si>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</si>
  <si>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</si>
  <si>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</si>
  <si>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</si>
  <si>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</si>
  <si>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</si>
  <si>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</si>
  <si>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</si>
  <si>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</si>
  <si>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</si>
  <si>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</si>
  <si>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</si>
  <si>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</si>
  <si>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</si>
  <si>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</si>
  <si>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</si>
  <si>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</si>
  <si>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</si>
  <si>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</si>
  <si>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</si>
  <si>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</si>
  <si>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</si>
  <si>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</si>
  <si>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</si>
  <si>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</si>
  <si>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</si>
  <si>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</si>
  <si>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</si>
  <si>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</si>
  <si>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</si>
  <si>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</si>
  <si>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</si>
  <si>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</si>
  <si>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</si>
  <si>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</si>
  <si>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</si>
  <si>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</si>
  <si>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</si>
  <si>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</si>
  <si>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</si>
  <si>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</si>
  <si>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</si>
  <si>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</si>
  <si>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</si>
  <si>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</si>
  <si>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</si>
  <si>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</si>
  <si>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</si>
  <si>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</si>
  <si>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</si>
  <si>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</si>
  <si>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</si>
  <si>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</si>
  <si>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</si>
  <si>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</si>
  <si>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</si>
  <si>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</si>
  <si>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</si>
  <si>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</si>
  <si>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</si>
  <si>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</si>
  <si>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</si>
  <si>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</si>
  <si>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</si>
  <si>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</si>
  <si>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</si>
  <si>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</si>
  <si>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</si>
  <si>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</si>
  <si>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</si>
  <si>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</si>
  <si>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</si>
  <si>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</si>
  <si>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</si>
  <si>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</si>
  <si>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</si>
  <si>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</si>
  <si>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</si>
  <si>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</si>
  <si>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</si>
  <si>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</si>
  <si>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</si>
  <si>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</si>
  <si>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</si>
  <si>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</si>
  <si>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</si>
  <si>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</si>
  <si>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</si>
  <si>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</si>
  <si>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</si>
  <si>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</si>
  <si>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</si>
  <si>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</si>
  <si>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</si>
  <si>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</si>
  <si>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</si>
  <si>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</si>
  <si>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</si>
  <si>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</si>
  <si>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</si>
  <si>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</si>
  <si>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</si>
  <si>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</si>
  <si>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</si>
  <si>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</si>
  <si>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</si>
  <si>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</si>
  <si>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</si>
  <si>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</si>
  <si>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</si>
  <si>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</si>
  <si>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</si>
  <si>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</si>
  <si>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</si>
  <si>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</si>
  <si>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</si>
  <si>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</si>
  <si>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</si>
  <si>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</si>
  <si>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</si>
  <si>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</si>
  <si>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</si>
  <si>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</si>
  <si>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</si>
  <si>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</si>
  <si>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</si>
  <si>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</si>
  <si>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</si>
  <si>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</si>
  <si>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</si>
  <si>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</si>
  <si>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</si>
  <si>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</si>
  <si>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</si>
  <si>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</si>
  <si>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</si>
  <si>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</si>
  <si>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</si>
  <si>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</si>
  <si>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</si>
  <si>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</si>
  <si>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</si>
  <si>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</si>
  <si>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</si>
  <si>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</si>
  <si>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</si>
  <si>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</si>
  <si>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</si>
  <si>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</si>
  <si>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</si>
  <si>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</si>
  <si>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</si>
  <si>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</si>
  <si>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</si>
  <si>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</si>
  <si>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</si>
  <si>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</si>
  <si>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</si>
  <si>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</si>
  <si>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</si>
  <si>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</si>
  <si>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</si>
  <si>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</si>
  <si>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</si>
  <si>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</si>
  <si>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</si>
  <si>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</si>
  <si>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</si>
  <si>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</si>
  <si>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</si>
  <si>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</si>
  <si>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</si>
  <si>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</si>
  <si>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</si>
  <si>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</si>
  <si>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</si>
  <si>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</si>
  <si>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</si>
  <si>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</si>
  <si>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</si>
  <si>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</si>
  <si>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</si>
  <si>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</si>
  <si>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</si>
  <si>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</si>
  <si>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</si>
  <si>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</si>
  <si>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</si>
  <si>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</si>
  <si>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</si>
  <si>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</si>
  <si>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</si>
  <si>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</si>
  <si>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</si>
  <si>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</si>
  <si>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</si>
  <si>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</si>
  <si>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</si>
  <si>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</si>
  <si>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</si>
  <si>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</si>
  <si>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</si>
  <si>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</si>
  <si>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</si>
  <si>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</si>
  <si>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</si>
  <si>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</si>
  <si>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</si>
  <si>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</si>
  <si>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</si>
  <si>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</si>
  <si>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</si>
  <si>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</si>
  <si>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</si>
  <si>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</si>
  <si>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</si>
  <si>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</si>
  <si>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</si>
  <si>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</si>
  <si>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</si>
  <si>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</si>
  <si>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</si>
  <si>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</si>
  <si>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</si>
  <si>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</si>
  <si>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</si>
  <si>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</si>
  <si>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</si>
  <si>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</si>
  <si>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</si>
  <si>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</si>
  <si>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</si>
  <si>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</si>
  <si>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</si>
  <si>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</si>
  <si>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</si>
  <si>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</si>
  <si>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</si>
  <si>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</si>
  <si>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</si>
  <si>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</si>
  <si>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</si>
  <si>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</si>
  <si>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</si>
  <si>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</si>
  <si>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</si>
  <si>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</si>
  <si>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</si>
  <si>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</si>
  <si>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</si>
  <si>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</si>
  <si>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</si>
  <si>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</si>
  <si>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</si>
  <si>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</si>
  <si>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</si>
  <si>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</si>
  <si>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</si>
  <si>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</si>
  <si>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</si>
  <si>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</si>
  <si>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</si>
  <si>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</si>
  <si>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</si>
  <si>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</si>
  <si>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</si>
  <si>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</si>
  <si>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</si>
  <si>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</si>
  <si>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</si>
  <si>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</si>
  <si>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</si>
  <si>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</si>
  <si>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</si>
  <si>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</si>
  <si>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</si>
  <si>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</si>
  <si>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</si>
  <si>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</si>
  <si>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</si>
  <si>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</si>
  <si>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</si>
  <si>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</si>
  <si>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</si>
  <si>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</si>
  <si>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</si>
  <si>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</si>
  <si>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</si>
  <si>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</si>
  <si>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</si>
  <si>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</si>
  <si>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</si>
  <si>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</si>
  <si>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</si>
  <si>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</si>
  <si>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</si>
  <si>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</si>
  <si>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</si>
  <si>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</si>
  <si>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</si>
  <si>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</si>
  <si>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</si>
  <si>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</si>
  <si>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</si>
  <si>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</si>
  <si>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</si>
  <si>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</si>
  <si>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</si>
  <si>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</si>
  <si>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</si>
  <si>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</si>
  <si>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</si>
  <si>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</si>
  <si>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</si>
  <si>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</si>
  <si>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</si>
  <si>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</si>
  <si>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</si>
  <si>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</si>
  <si>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</si>
  <si>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</si>
  <si>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</si>
  <si>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</si>
  <si>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</si>
  <si>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</si>
  <si>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</si>
  <si>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</si>
  <si>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</si>
  <si>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</si>
  <si>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</si>
  <si>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</si>
  <si>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</si>
  <si>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</si>
  <si>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</si>
  <si>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</si>
  <si>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</si>
  <si>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</si>
  <si>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</si>
  <si>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</si>
  <si>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</si>
  <si>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</si>
  <si>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</si>
  <si>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</si>
  <si>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</si>
  <si>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</si>
  <si>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</si>
  <si>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</si>
  <si>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</si>
  <si>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</si>
  <si>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</si>
  <si>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</si>
  <si>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</si>
  <si>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</si>
  <si>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</si>
  <si>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</si>
  <si>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</si>
  <si>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</si>
  <si>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</si>
  <si>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</si>
  <si>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</si>
  <si>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</si>
  <si>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</si>
  <si>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</si>
  <si>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</si>
  <si>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</si>
  <si>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</si>
  <si>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</si>
  <si>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</si>
  <si>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</si>
  <si>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</si>
  <si>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</si>
  <si>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</si>
  <si>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</si>
  <si>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</si>
  <si>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</si>
  <si>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</si>
  <si>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</si>
  <si>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</si>
  <si>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</si>
  <si>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</si>
  <si>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</si>
  <si>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</si>
  <si>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</si>
  <si>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</si>
  <si>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</si>
  <si>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</si>
  <si>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</si>
  <si>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</si>
  <si>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</si>
  <si>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</si>
  <si>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</si>
  <si>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</si>
  <si>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</si>
  <si>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</si>
  <si>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</si>
  <si>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</si>
  <si>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</si>
  <si>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</si>
  <si>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</si>
  <si>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</si>
  <si>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</si>
  <si>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</si>
  <si>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</si>
  <si>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</si>
  <si>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</si>
  <si>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</si>
  <si>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</si>
  <si>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</si>
  <si>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</si>
  <si>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</si>
  <si>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</si>
  <si>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</si>
  <si>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</si>
  <si>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</si>
  <si>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</si>
  <si>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</si>
  <si>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</si>
  <si>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</si>
  <si>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</si>
  <si>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</si>
  <si>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</si>
  <si>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</si>
  <si>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</si>
  <si>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</si>
  <si>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</si>
  <si>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</si>
  <si>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</si>
  <si>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</si>
  <si>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</si>
  <si>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</si>
  <si>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</si>
  <si>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</si>
  <si>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</si>
  <si>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</si>
  <si>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</si>
  <si>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</si>
  <si>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</si>
  <si>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</si>
  <si>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</si>
  <si>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</si>
  <si>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</si>
  <si>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</si>
  <si>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</si>
  <si>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</si>
  <si>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</si>
  <si>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</si>
  <si>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</si>
  <si>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</si>
  <si>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</si>
  <si>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</si>
  <si>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</si>
  <si>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</si>
  <si>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</si>
  <si>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</si>
  <si>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</si>
  <si>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</si>
  <si>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</si>
  <si>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</si>
  <si>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</si>
  <si>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</si>
  <si>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</si>
  <si>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</si>
  <si>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</si>
  <si>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</si>
  <si>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</si>
  <si>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</si>
  <si>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</si>
  <si>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</si>
  <si>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</si>
  <si>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</si>
  <si>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</si>
  <si>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</si>
  <si>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</si>
  <si>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</si>
  <si>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</si>
  <si>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</si>
  <si>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</si>
  <si>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</si>
  <si>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</si>
  <si>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</si>
  <si>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</si>
  <si>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</si>
  <si>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</si>
  <si>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</si>
  <si>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</si>
  <si>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</si>
  <si>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</si>
  <si>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</si>
  <si>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</si>
  <si>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</si>
  <si>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</si>
  <si>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</si>
  <si>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</si>
  <si>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</si>
  <si>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</si>
  <si>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</si>
  <si>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</si>
  <si>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</si>
  <si>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</si>
  <si>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</si>
  <si>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</si>
  <si>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</si>
  <si>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</si>
  <si>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</si>
  <si>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</si>
  <si>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</si>
  <si>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</si>
  <si>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</si>
  <si>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</si>
  <si>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</si>
  <si>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</si>
  <si>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</si>
  <si>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</si>
  <si>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</si>
  <si>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</si>
  <si>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</si>
  <si>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</si>
  <si>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</si>
  <si>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</si>
  <si>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</si>
  <si>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</si>
  <si>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</si>
  <si>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</si>
  <si>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</si>
  <si>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</si>
  <si>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</si>
  <si>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</si>
  <si>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</si>
  <si>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</si>
  <si>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</si>
  <si>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</si>
  <si>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</si>
  <si>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</si>
  <si>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</si>
  <si>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</si>
  <si>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</si>
  <si>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</si>
  <si>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</si>
  <si>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</si>
  <si>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</si>
  <si>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</si>
  <si>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</si>
  <si>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</si>
  <si>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</si>
  <si>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</si>
  <si>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</si>
  <si>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</si>
  <si>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</si>
  <si>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</si>
  <si>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</si>
  <si>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</si>
  <si>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</si>
  <si>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</si>
  <si>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</si>
  <si>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</si>
  <si>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</si>
  <si>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</si>
  <si>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</si>
  <si>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</si>
  <si>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</si>
  <si>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</si>
  <si>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</si>
  <si>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</si>
  <si>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</si>
  <si>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</si>
  <si>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</si>
  <si>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</si>
  <si>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</si>
  <si>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</si>
  <si>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</si>
  <si>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</si>
  <si>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</si>
  <si>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</si>
  <si>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</si>
  <si>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</si>
  <si>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</si>
  <si>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</si>
  <si>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</si>
  <si>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</si>
  <si>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</si>
  <si>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</si>
  <si>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</si>
  <si>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</si>
  <si>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</si>
  <si>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</si>
  <si>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</si>
  <si>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</si>
  <si>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</si>
  <si>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</si>
  <si>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</si>
  <si>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</si>
  <si>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</si>
  <si>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</si>
  <si>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</si>
  <si>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</si>
  <si>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</si>
  <si>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</si>
  <si>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</si>
  <si>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</si>
  <si>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</si>
  <si>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</si>
  <si>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</si>
  <si>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</si>
  <si>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</si>
  <si>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</si>
  <si>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</si>
  <si>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</si>
  <si>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</si>
  <si>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</si>
  <si>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</si>
  <si>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</si>
  <si>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</si>
  <si>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</si>
  <si>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</si>
  <si>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</si>
  <si>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</si>
  <si>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</si>
  <si>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</si>
  <si>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</si>
  <si>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</si>
  <si>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</si>
  <si>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</si>
  <si>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</si>
  <si>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</si>
  <si>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</si>
  <si>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</si>
  <si>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</si>
  <si>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</si>
  <si>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</si>
  <si>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</si>
  <si>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</si>
  <si>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</si>
  <si>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</si>
  <si>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</si>
  <si>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</si>
  <si>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</si>
  <si>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</si>
  <si>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</si>
  <si>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</si>
  <si>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</si>
  <si>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</si>
  <si>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</si>
  <si>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</si>
  <si>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</si>
  <si>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</si>
  <si>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</si>
  <si>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</si>
  <si>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</si>
  <si>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</si>
  <si>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</si>
  <si>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</si>
  <si>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</si>
  <si>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</si>
  <si>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</si>
  <si>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</si>
  <si>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</si>
  <si>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</si>
  <si>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</si>
  <si>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</si>
  <si>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</si>
  <si>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</si>
  <si>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</si>
  <si>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</si>
  <si>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</si>
  <si>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</si>
  <si>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</si>
  <si>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</si>
  <si>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</si>
  <si>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</si>
  <si>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</si>
  <si>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</si>
  <si>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</si>
  <si>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</si>
  <si>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</si>
  <si>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</si>
  <si>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</si>
  <si>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</si>
  <si>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</si>
  <si>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</si>
  <si>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</si>
  <si>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</si>
  <si>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</si>
  <si>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</si>
  <si>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</si>
  <si>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</si>
  <si>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</si>
  <si>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</si>
  <si>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</si>
  <si>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</si>
  <si>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</si>
  <si>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</si>
  <si>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</si>
  <si>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</si>
  <si>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</si>
  <si>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</si>
  <si>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</si>
  <si>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</si>
  <si>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</si>
  <si>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</si>
  <si>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</si>
  <si>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</si>
  <si>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</si>
  <si>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</si>
  <si>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</si>
  <si>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</si>
  <si>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</si>
  <si>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</si>
  <si>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</si>
  <si>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</si>
  <si>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</si>
  <si>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</si>
  <si>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</si>
  <si>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</si>
  <si>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</si>
  <si>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</si>
  <si>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</si>
  <si>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</si>
  <si>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</si>
  <si>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</si>
  <si>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</si>
  <si>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</si>
  <si>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</si>
  <si>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</si>
  <si>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</si>
  <si>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</si>
  <si>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</si>
  <si>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</si>
  <si>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</si>
  <si>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</si>
  <si>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</si>
  <si>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</si>
  <si>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</si>
  <si>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</si>
  <si>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</si>
  <si>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</si>
  <si>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</si>
  <si>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</si>
  <si>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</si>
  <si>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</si>
  <si>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</si>
  <si>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</si>
  <si>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</si>
  <si>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</si>
  <si>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</si>
  <si>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</si>
  <si>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</si>
  <si>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</si>
  <si>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</si>
  <si>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</si>
  <si>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</si>
  <si>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</si>
  <si>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</si>
  <si>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</si>
  <si>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</si>
  <si>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</si>
  <si>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</si>
  <si>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</si>
  <si>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</si>
  <si>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</si>
  <si>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</si>
  <si>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</si>
  <si>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</si>
  <si>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</si>
  <si>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</si>
  <si>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</si>
  <si>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</si>
  <si>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</si>
  <si>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</si>
  <si>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</si>
  <si>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</si>
  <si>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</si>
  <si>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</si>
  <si>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</si>
  <si>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</si>
  <si>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</si>
  <si>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</si>
  <si>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</si>
  <si>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</si>
  <si>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</si>
  <si>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</si>
  <si>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</si>
  <si>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</si>
  <si>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</si>
  <si>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</si>
  <si>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</si>
  <si>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</si>
  <si>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</si>
  <si>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</si>
  <si>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</si>
  <si>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</si>
  <si>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</si>
  <si>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</si>
  <si>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</si>
  <si>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</si>
  <si>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</si>
  <si>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</si>
  <si>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</si>
  <si>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</si>
  <si>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</si>
  <si>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</si>
  <si>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</si>
  <si>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</si>
  <si>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</si>
  <si>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</si>
  <si>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</si>
  <si>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</si>
  <si>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</si>
  <si>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</si>
  <si>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</si>
  <si>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</si>
  <si>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</si>
  <si>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</si>
  <si>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</si>
  <si>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</si>
  <si>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</si>
  <si>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</si>
  <si>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</si>
  <si>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</si>
  <si>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</si>
  <si>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</si>
  <si>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</si>
  <si>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</si>
  <si>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</si>
  <si>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</si>
  <si>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</si>
  <si>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</si>
  <si>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</si>
  <si>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</si>
  <si>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</si>
  <si>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</si>
  <si>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</si>
  <si>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</si>
  <si>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</si>
  <si>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</si>
  <si>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</si>
  <si>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</si>
  <si>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</si>
  <si>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</si>
  <si>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</si>
  <si>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</si>
  <si>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</si>
  <si>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</si>
  <si>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</si>
  <si>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</si>
  <si>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</si>
  <si>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</si>
  <si>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</si>
  <si>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</si>
  <si>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</si>
  <si>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</si>
  <si>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</si>
  <si>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</si>
  <si>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</si>
  <si>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</si>
  <si>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</si>
  <si>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</si>
  <si>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</si>
  <si>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</si>
  <si>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</si>
  <si>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</si>
  <si>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</si>
  <si>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</si>
  <si>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</si>
  <si>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</si>
  <si>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</si>
  <si>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</si>
  <si>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</si>
  <si>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</si>
  <si>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</si>
  <si>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</si>
  <si>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</si>
  <si>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</si>
  <si>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</si>
  <si>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</si>
  <si>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</si>
  <si>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</si>
  <si>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</si>
  <si>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</si>
  <si>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</si>
  <si>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</si>
  <si>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</si>
  <si>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</si>
  <si>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</si>
  <si>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</si>
  <si>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</si>
  <si>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</si>
  <si>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</si>
  <si>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</si>
  <si>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</si>
  <si>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</si>
  <si>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</si>
  <si>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</si>
  <si>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</si>
  <si>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</si>
  <si>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</si>
  <si>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</si>
  <si>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</si>
  <si>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</si>
  <si>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</si>
  <si>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</si>
  <si>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</si>
  <si>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</si>
  <si>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</si>
  <si>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</si>
  <si>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</si>
  <si>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</si>
  <si>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</si>
  <si>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</si>
  <si>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</si>
  <si>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</si>
  <si>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</si>
  <si>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</si>
  <si>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</si>
  <si>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</si>
  <si>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</si>
  <si>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</si>
  <si>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</si>
  <si>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</si>
  <si>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</si>
  <si>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</si>
  <si>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</si>
  <si>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</si>
  <si>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</si>
  <si>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</si>
  <si>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</si>
  <si>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</si>
  <si>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</si>
  <si>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</si>
  <si>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</si>
  <si>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</si>
  <si>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</si>
  <si>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</si>
  <si>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</si>
  <si>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</si>
  <si>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</si>
  <si>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</si>
  <si>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</si>
  <si>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</si>
  <si>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</si>
  <si>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</si>
  <si>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</si>
  <si>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</si>
  <si>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</si>
  <si>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</si>
  <si>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</si>
  <si>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</si>
  <si>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</si>
  <si>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</si>
  <si>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</si>
  <si>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</si>
  <si>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</si>
  <si>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</si>
  <si>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</si>
  <si>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</si>
  <si>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</si>
  <si>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</si>
  <si>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</si>
  <si>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</si>
  <si>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</si>
  <si>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</si>
  <si>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</si>
  <si>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</si>
  <si>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</si>
  <si>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</si>
  <si>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</si>
  <si>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</si>
  <si>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</si>
  <si>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</si>
  <si>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</si>
  <si>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</si>
  <si>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</si>
  <si>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</si>
  <si>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</si>
  <si>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</si>
  <si>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</si>
  <si>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</si>
  <si>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</si>
  <si>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</si>
  <si>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</si>
  <si>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</si>
  <si>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</si>
  <si>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</si>
  <si>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</si>
  <si>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</si>
  <si>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</si>
  <si>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</si>
  <si>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</si>
  <si>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</si>
  <si>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</si>
  <si>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</si>
  <si>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</si>
  <si>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</si>
  <si>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</si>
  <si>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</si>
  <si>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</si>
  <si>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</si>
  <si>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</si>
  <si>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</si>
  <si>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</si>
  <si>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</si>
  <si>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</si>
  <si>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</si>
  <si>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</si>
  <si>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</si>
  <si>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</si>
  <si>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</si>
  <si>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</si>
  <si>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</si>
  <si>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</si>
  <si>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</si>
  <si>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</si>
  <si>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</si>
  <si>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</si>
  <si>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</si>
  <si>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</si>
  <si>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</si>
  <si>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</si>
  <si>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</si>
  <si>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</si>
  <si>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</si>
  <si>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</si>
  <si>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</si>
  <si>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</si>
  <si>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</si>
  <si>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</si>
  <si>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</si>
  <si>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</si>
  <si>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</si>
  <si>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</si>
  <si>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</si>
  <si>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</si>
  <si>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</si>
  <si>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</si>
  <si>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</si>
  <si>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</si>
  <si>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</si>
  <si>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</si>
  <si>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</si>
  <si>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</si>
  <si>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</si>
  <si>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</si>
  <si>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</si>
  <si>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</si>
  <si>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</si>
  <si>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</si>
  <si>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</si>
  <si>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</si>
  <si>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</si>
  <si>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</si>
  <si>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</si>
  <si>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</si>
  <si>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</si>
  <si>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</si>
  <si>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</si>
  <si>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</si>
  <si>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</si>
  <si>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</si>
  <si>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</si>
  <si>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</si>
  <si>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</si>
  <si>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</si>
  <si>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</si>
  <si>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</si>
  <si>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</si>
  <si>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</si>
  <si>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</si>
  <si>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</si>
  <si>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</si>
  <si>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</si>
  <si>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</si>
  <si>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</si>
  <si>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</si>
  <si>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</si>
  <si>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</si>
  <si>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</si>
  <si>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</si>
  <si>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</si>
  <si>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</si>
  <si>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</si>
  <si>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</si>
  <si>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</si>
  <si>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</si>
  <si>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</si>
  <si>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</si>
  <si>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</si>
  <si>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</si>
  <si>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</si>
  <si>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</si>
  <si>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</si>
  <si>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</si>
  <si>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</si>
  <si>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</si>
  <si>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</si>
  <si>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</si>
  <si>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</si>
  <si>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</si>
  <si>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</si>
  <si>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</si>
  <si>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</si>
  <si>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</si>
  <si>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</si>
  <si>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</si>
  <si>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</si>
  <si>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</si>
  <si>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</si>
  <si>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</si>
  <si>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</si>
  <si>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</si>
  <si>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</si>
  <si>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</si>
  <si>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</si>
  <si>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</si>
  <si>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</si>
  <si>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</si>
  <si>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</si>
  <si>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</si>
  <si>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</si>
  <si>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</si>
  <si>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</si>
  <si>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</si>
  <si>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</si>
  <si>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</si>
  <si>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</si>
  <si>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</si>
  <si>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</si>
  <si>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</si>
  <si>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</si>
  <si>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</si>
  <si>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</si>
  <si>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</si>
  <si>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</si>
  <si>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</si>
  <si>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</si>
  <si>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</si>
  <si>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</si>
  <si>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</si>
  <si>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</si>
  <si>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</si>
  <si>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</si>
  <si>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</si>
  <si>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</si>
  <si>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</si>
  <si>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</si>
  <si>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</si>
  <si>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</si>
  <si>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</si>
  <si>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</si>
  <si>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</si>
  <si>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</si>
  <si>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</si>
  <si>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</si>
  <si>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</si>
  <si>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</si>
  <si>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</si>
  <si>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</si>
  <si>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</si>
  <si>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</si>
  <si>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</si>
  <si>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</si>
  <si>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</si>
  <si>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</si>
  <si>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</si>
  <si>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</si>
  <si>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</si>
  <si>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</si>
  <si>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</si>
  <si>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</si>
  <si>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</si>
  <si>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</si>
  <si>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</si>
  <si>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</si>
  <si>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</si>
  <si>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</si>
  <si>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</si>
  <si>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</si>
  <si>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</si>
  <si>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</si>
  <si>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</si>
  <si>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</si>
  <si>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</si>
  <si>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</si>
  <si>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</si>
  <si>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</si>
  <si>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</si>
  <si>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</si>
  <si>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</si>
  <si>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</si>
  <si>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</si>
  <si>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</si>
  <si>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</si>
  <si>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</si>
  <si>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</si>
  <si>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</si>
  <si>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</si>
  <si>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</si>
  <si>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</si>
  <si>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</si>
  <si>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</si>
  <si>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</si>
  <si>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</si>
  <si>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</si>
  <si>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</si>
  <si>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</si>
  <si>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</si>
  <si>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</si>
  <si>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</si>
  <si>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</si>
  <si>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</si>
  <si>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</si>
  <si>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</si>
  <si>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</si>
  <si>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</si>
  <si>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</si>
  <si>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</si>
  <si>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</si>
  <si>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</si>
  <si>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</si>
  <si>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</si>
  <si>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</si>
  <si>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</si>
  <si>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</si>
  <si>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</si>
  <si>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</si>
  <si>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</si>
  <si>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</si>
  <si>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</si>
  <si>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</si>
  <si>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</si>
  <si>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</si>
  <si>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</si>
  <si>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</si>
  <si>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</si>
  <si>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</si>
  <si>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</si>
  <si>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</si>
  <si>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</si>
  <si>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</si>
  <si>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</si>
  <si>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</si>
  <si>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</si>
  <si>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</si>
  <si>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</si>
  <si>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</si>
  <si>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</si>
  <si>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</si>
  <si>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</si>
  <si>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</si>
  <si>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</si>
  <si>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</si>
  <si>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</si>
  <si>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</si>
  <si>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</si>
  <si>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</si>
  <si>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</si>
  <si>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</si>
  <si>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</si>
  <si>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</si>
  <si>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</si>
  <si>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</si>
  <si>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</si>
  <si>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</si>
  <si>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</si>
  <si>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</si>
  <si>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</si>
  <si>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</si>
  <si>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</si>
  <si>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</si>
  <si>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</si>
  <si>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</si>
  <si>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</si>
  <si>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</si>
  <si>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</si>
  <si>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</si>
  <si>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</si>
  <si>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</si>
  <si>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</si>
  <si>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</si>
  <si>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</si>
  <si>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</si>
  <si>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</si>
  <si>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</si>
  <si>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</si>
  <si>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</si>
  <si>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</si>
  <si>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</si>
  <si>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</si>
  <si>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</si>
  <si>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</si>
  <si>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</si>
  <si>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</si>
  <si>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</si>
  <si>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</si>
  <si>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</si>
  <si>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</si>
  <si>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</si>
  <si>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</si>
  <si>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</si>
  <si>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</si>
  <si>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</si>
  <si>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</si>
  <si>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</si>
  <si>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</si>
  <si>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</si>
  <si>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</si>
  <si>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</si>
  <si>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</si>
  <si>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</si>
  <si>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</si>
  <si>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</si>
  <si>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</si>
  <si>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</si>
  <si>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</si>
  <si>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</si>
  <si>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</si>
  <si>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</si>
  <si>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</si>
  <si>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</si>
  <si>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</si>
  <si>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</si>
  <si>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</si>
  <si>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</si>
  <si>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</si>
  <si>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</si>
  <si>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</si>
  <si>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</si>
  <si>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</si>
  <si>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</si>
  <si>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</si>
  <si>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</si>
  <si>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</si>
  <si>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</si>
  <si>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</si>
  <si>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</si>
  <si>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</si>
  <si>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</si>
  <si>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</si>
  <si>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</si>
  <si>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</si>
  <si>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</si>
  <si>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</si>
  <si>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</si>
  <si>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</si>
  <si>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</si>
  <si>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</si>
  <si>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</si>
  <si>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</si>
  <si>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</si>
  <si>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</si>
  <si>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</si>
  <si>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</si>
  <si>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</si>
  <si>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</si>
  <si>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</si>
  <si>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</si>
  <si>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</si>
  <si>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</si>
  <si>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</si>
  <si>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</si>
  <si>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</si>
  <si>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</si>
  <si>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</si>
  <si>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</si>
  <si>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</si>
  <si>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</si>
  <si>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</si>
  <si>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</si>
  <si>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</si>
  <si>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</si>
  <si>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</si>
  <si>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</si>
  <si>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</si>
  <si>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</si>
  <si>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</si>
  <si>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</si>
  <si>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</si>
  <si>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</si>
  <si>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</si>
  <si>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</si>
  <si>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</si>
  <si>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</si>
  <si>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</si>
  <si>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</si>
  <si>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</si>
  <si>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</si>
  <si>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</si>
  <si>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</si>
  <si>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</si>
  <si>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</si>
  <si>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</si>
  <si>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</si>
  <si>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</si>
  <si>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</si>
  <si>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</si>
  <si>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</si>
  <si>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</si>
  <si>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</si>
  <si>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</si>
  <si>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</si>
  <si>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</si>
  <si>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</si>
  <si>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</si>
  <si>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</si>
  <si>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</si>
  <si>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</si>
  <si>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</si>
  <si>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</si>
  <si>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</si>
  <si>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</si>
  <si>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</si>
  <si>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</si>
  <si>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</si>
  <si>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</si>
  <si>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</si>
  <si>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</si>
  <si>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</si>
  <si>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</si>
  <si>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</si>
  <si>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</si>
  <si>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</si>
  <si>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</si>
  <si>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</si>
  <si>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</si>
  <si>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</si>
  <si>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</si>
  <si>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</si>
  <si>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</si>
  <si>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</si>
  <si>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</si>
  <si>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</si>
  <si>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</si>
  <si>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</si>
  <si>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</si>
  <si>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</si>
  <si>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</si>
  <si>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</si>
  <si>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</si>
  <si>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</si>
  <si>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</si>
  <si>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</si>
  <si>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</si>
  <si>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</si>
  <si>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</si>
  <si>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</si>
  <si>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</si>
  <si>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</si>
  <si>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</si>
  <si>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</si>
  <si>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</si>
  <si>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</si>
  <si>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</si>
  <si>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</si>
  <si>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</si>
  <si>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</si>
  <si>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</si>
  <si>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</si>
  <si>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</si>
  <si>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</si>
  <si>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</si>
  <si>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</si>
  <si>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</si>
  <si>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</si>
  <si>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</si>
  <si>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</si>
  <si>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</si>
  <si>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</si>
  <si>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</si>
  <si>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</si>
  <si>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</si>
  <si>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</si>
  <si>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</si>
  <si>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</si>
  <si>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</si>
  <si>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</si>
  <si>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</si>
  <si>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</si>
  <si>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</si>
  <si>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</si>
  <si>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</si>
  <si>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</si>
  <si>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</si>
  <si>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</si>
  <si>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</si>
  <si>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</si>
  <si>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</si>
  <si>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</si>
  <si>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</si>
  <si>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</si>
  <si>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</si>
  <si>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</si>
  <si>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</si>
  <si>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</si>
  <si>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</si>
  <si>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</si>
  <si>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</si>
  <si>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</si>
  <si>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</si>
  <si>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</si>
  <si>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</si>
  <si>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</si>
  <si>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</si>
  <si>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</si>
  <si>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</si>
  <si>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</si>
  <si>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</si>
  <si>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</si>
  <si>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</si>
  <si>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</si>
  <si>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</si>
  <si>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</si>
  <si>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</si>
  <si>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</si>
  <si>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</si>
  <si>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</si>
  <si>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</si>
  <si>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</si>
  <si>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</si>
  <si>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</si>
  <si>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</si>
  <si>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</si>
  <si>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</si>
  <si>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</si>
  <si>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</si>
  <si>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</si>
  <si>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</si>
  <si>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</si>
  <si>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</si>
  <si>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</si>
  <si>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</si>
  <si>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</si>
  <si>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</si>
  <si>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</si>
  <si>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</si>
  <si>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</si>
  <si>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</si>
  <si>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</si>
  <si>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</si>
  <si>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</si>
  <si>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</si>
  <si>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</si>
  <si>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</si>
  <si>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</si>
  <si>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</si>
  <si>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</si>
  <si>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</si>
  <si>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</si>
  <si>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</si>
  <si>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</si>
  <si>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</si>
  <si>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</si>
  <si>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</si>
  <si>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</si>
  <si>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</si>
  <si>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</si>
  <si>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</si>
  <si>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</si>
  <si>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</si>
  <si>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</si>
  <si>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</si>
  <si>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</si>
  <si>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</si>
  <si>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</si>
  <si>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</si>
  <si>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</si>
  <si>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</si>
  <si>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</si>
  <si>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</si>
  <si>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</si>
  <si>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</si>
  <si>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</si>
  <si>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</si>
  <si>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</si>
  <si>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</si>
  <si>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</si>
  <si>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</si>
  <si>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</si>
  <si>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</si>
  <si>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</si>
  <si>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</si>
  <si>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</si>
  <si>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</si>
  <si>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</si>
  <si>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</si>
  <si>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</si>
  <si>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</si>
  <si>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</si>
  <si>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</si>
  <si>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</si>
  <si>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</si>
  <si>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</si>
  <si>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</si>
  <si>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</si>
  <si>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</si>
  <si>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</si>
  <si>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</si>
  <si>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</si>
  <si>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</si>
  <si>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</si>
  <si>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</si>
  <si>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</si>
  <si>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</si>
  <si>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</si>
  <si>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</si>
  <si>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</si>
  <si>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</si>
  <si>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</si>
  <si>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</si>
  <si>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</si>
  <si>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</si>
  <si>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</si>
  <si>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</si>
  <si>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</si>
  <si>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</si>
  <si>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</si>
  <si>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</si>
  <si>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</si>
  <si>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</si>
  <si>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</si>
  <si>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</si>
  <si>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</si>
  <si>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</si>
  <si>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</si>
  <si>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</si>
  <si>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</si>
  <si>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</si>
  <si>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</si>
  <si>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</si>
  <si>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</si>
  <si>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</si>
  <si>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</si>
  <si>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</si>
  <si>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</si>
  <si>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</si>
  <si>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</si>
  <si>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</si>
  <si>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</si>
  <si>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</si>
  <si>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</si>
  <si>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</si>
  <si>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</si>
  <si>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</si>
  <si>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</si>
  <si>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</si>
  <si>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</si>
  <si>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</si>
  <si>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</si>
  <si>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</si>
  <si>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</si>
  <si>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</si>
  <si>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</si>
  <si>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</si>
  <si>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</si>
  <si>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</si>
  <si>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</si>
  <si>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</si>
  <si>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</si>
  <si>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</si>
  <si>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</si>
  <si>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</si>
  <si>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</si>
  <si>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</si>
  <si>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</si>
  <si>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</si>
  <si>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</si>
  <si>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</si>
  <si>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</si>
  <si>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</si>
  <si>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</si>
  <si>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</si>
  <si>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</si>
  <si>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</si>
  <si>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</si>
  <si>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</si>
  <si>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</si>
  <si>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</si>
  <si>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</si>
  <si>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</si>
  <si>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</si>
  <si>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</si>
  <si>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</si>
  <si>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</si>
  <si>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</si>
  <si>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</si>
  <si>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</si>
  <si>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</si>
  <si>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</si>
  <si>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</si>
  <si>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</si>
  <si>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</si>
  <si>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</si>
  <si>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</si>
  <si>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</si>
  <si>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</si>
  <si>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</si>
  <si>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</si>
  <si>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</si>
  <si>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</si>
  <si>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</si>
  <si>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</si>
  <si>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</si>
  <si>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</si>
  <si>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</si>
  <si>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</si>
  <si>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</si>
  <si>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</si>
  <si>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</si>
  <si>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</si>
  <si>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</si>
  <si>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</si>
  <si>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</si>
  <si>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</si>
  <si>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</si>
  <si>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</si>
  <si>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</si>
  <si>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</si>
  <si>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</si>
  <si>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</si>
  <si>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</si>
  <si>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</si>
  <si>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</si>
  <si>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</si>
  <si>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</si>
  <si>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</si>
  <si>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</si>
  <si>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</si>
  <si>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</si>
  <si>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</si>
  <si>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</si>
  <si>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</si>
  <si>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</si>
  <si>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</si>
  <si>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</si>
  <si>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</si>
  <si>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</si>
  <si>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</si>
  <si>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</si>
  <si>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</si>
  <si>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</si>
  <si>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</si>
  <si>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</si>
  <si>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</si>
  <si>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</si>
  <si>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</si>
  <si>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</si>
  <si>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</si>
  <si>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</si>
  <si>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</si>
  <si>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</si>
  <si>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</si>
  <si>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</si>
  <si>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</si>
  <si>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</si>
  <si>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</si>
  <si>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</si>
  <si>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</si>
  <si>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</si>
  <si>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</si>
  <si>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</si>
  <si>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</si>
  <si>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</si>
  <si>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</si>
  <si>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</si>
  <si>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</si>
  <si>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</si>
  <si>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</si>
  <si>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</si>
  <si>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</si>
  <si>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</si>
  <si>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</si>
  <si>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</si>
  <si>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</si>
  <si>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</si>
  <si>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</si>
  <si>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</si>
  <si>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</si>
  <si>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</si>
  <si>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</si>
  <si>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</si>
  <si>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</si>
  <si>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</si>
  <si>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</si>
  <si>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</si>
  <si>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</si>
  <si>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</si>
  <si>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</si>
  <si>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</si>
  <si>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</si>
  <si>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</si>
  <si>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</si>
  <si>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</si>
  <si>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</si>
  <si>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</si>
  <si>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</si>
  <si>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</si>
  <si>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</si>
  <si>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</si>
  <si>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</si>
  <si>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</si>
  <si>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</si>
  <si>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</si>
  <si>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</si>
  <si>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</si>
  <si>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</si>
  <si>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</si>
  <si>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</si>
  <si>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</si>
  <si>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</si>
  <si>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</si>
  <si>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</si>
  <si>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</si>
  <si>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</si>
  <si>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</si>
  <si>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</si>
  <si>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</si>
  <si>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</si>
  <si>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</si>
  <si>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</si>
  <si>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</si>
  <si>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</si>
  <si>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</si>
  <si>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</si>
  <si>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</si>
  <si>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</si>
  <si>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</si>
  <si>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</si>
  <si>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</si>
  <si>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</si>
  <si>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</si>
  <si>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</si>
  <si>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</si>
  <si>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</si>
  <si>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</si>
  <si>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</si>
  <si>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</si>
  <si>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</si>
  <si>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</si>
  <si>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</si>
  <si>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</si>
  <si>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</si>
  <si>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</si>
  <si>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</si>
  <si>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</si>
  <si>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</si>
  <si>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</si>
  <si>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</si>
  <si>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</si>
  <si>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</si>
  <si>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</si>
  <si>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</si>
  <si>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</si>
  <si>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</si>
  <si>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</si>
  <si>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</si>
  <si>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</si>
  <si>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</si>
  <si>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</si>
  <si>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</si>
  <si>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</si>
  <si>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</si>
  <si>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</si>
  <si>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</si>
  <si>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</si>
  <si>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</si>
  <si>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</si>
  <si>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</si>
  <si>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</si>
  <si>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</si>
  <si>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</si>
  <si>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</si>
  <si>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</si>
  <si>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</si>
  <si>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</si>
  <si>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</si>
  <si>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</si>
  <si>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</si>
  <si>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</si>
  <si>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</si>
  <si>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</si>
  <si>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</si>
  <si>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</si>
  <si>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</si>
  <si>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</si>
  <si>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</si>
  <si>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</si>
  <si>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</si>
  <si>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</si>
  <si>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</si>
  <si>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</si>
  <si>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</si>
  <si>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</si>
  <si>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</si>
  <si>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</si>
  <si>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</si>
  <si>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</si>
  <si>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</si>
  <si>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</si>
  <si>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</si>
  <si>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</si>
  <si>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</si>
  <si>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</si>
  <si>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</si>
  <si>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</si>
  <si>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</si>
  <si>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</si>
  <si>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</si>
  <si>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</si>
  <si>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</si>
  <si>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</si>
  <si>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</si>
  <si>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</si>
  <si>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</si>
  <si>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</si>
  <si>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</si>
  <si>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</si>
  <si>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</si>
  <si>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</si>
  <si>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</si>
  <si>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</si>
  <si>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</si>
  <si>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</si>
  <si>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</si>
  <si>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</si>
  <si>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</si>
  <si>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</si>
  <si>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</si>
  <si>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</si>
  <si>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</si>
  <si>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</si>
  <si>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</si>
  <si>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</si>
  <si>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</si>
  <si>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</si>
  <si>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</si>
  <si>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</si>
  <si>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</si>
  <si>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</si>
  <si>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</si>
  <si>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</si>
  <si>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</si>
  <si>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</si>
  <si>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</si>
  <si>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</si>
  <si>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</si>
  <si>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</si>
  <si>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</si>
  <si>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</si>
  <si>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</si>
  <si>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</si>
  <si>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</si>
  <si>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</si>
  <si>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</si>
  <si>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</si>
  <si>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</si>
  <si>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</si>
  <si>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</si>
  <si>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</si>
  <si>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</si>
  <si>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</si>
  <si>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</si>
  <si>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</si>
  <si>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</si>
  <si>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</si>
  <si>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</si>
  <si>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</si>
  <si>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</si>
  <si>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</si>
  <si>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</si>
  <si>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</si>
  <si>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</si>
  <si>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</si>
  <si>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</si>
  <si>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</si>
  <si>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</si>
  <si>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</si>
  <si>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</si>
  <si>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</si>
  <si>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</si>
  <si>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</si>
  <si>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</si>
  <si>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</si>
  <si>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</si>
  <si>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</si>
  <si>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</si>
  <si>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</si>
  <si>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</si>
  <si>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</si>
  <si>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</si>
  <si>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</si>
  <si>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</si>
  <si>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</si>
  <si>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</si>
  <si>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</si>
  <si>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</si>
  <si>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</si>
  <si>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</si>
  <si>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</si>
  <si>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</si>
  <si>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</si>
  <si>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</si>
  <si>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</si>
  <si>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</si>
  <si>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</si>
  <si>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</si>
  <si>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</si>
  <si>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</si>
  <si>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</si>
  <si>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</si>
  <si>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</si>
  <si>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</si>
  <si>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</si>
  <si>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</si>
  <si>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</si>
  <si>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</si>
  <si>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</si>
  <si>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</si>
  <si>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</si>
  <si>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</si>
  <si>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</si>
  <si>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</si>
  <si>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</si>
  <si>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</si>
  <si>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</si>
  <si>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</si>
  <si>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</si>
  <si>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</si>
  <si>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</si>
  <si>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</si>
  <si>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</si>
  <si>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</si>
  <si>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</si>
  <si>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</si>
  <si>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</si>
  <si>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</si>
  <si>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</si>
  <si>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</si>
  <si>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</si>
  <si>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</si>
  <si>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</si>
  <si>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</si>
  <si>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</si>
  <si>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</si>
  <si>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</si>
  <si>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</si>
  <si>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</si>
  <si>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</si>
  <si>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</si>
  <si>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</si>
  <si>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</si>
  <si>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</si>
  <si>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</si>
  <si>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</si>
  <si>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</si>
  <si>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</si>
  <si>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</si>
  <si>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</si>
  <si>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</si>
  <si>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</si>
  <si>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</si>
  <si>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</si>
  <si>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</si>
  <si>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</si>
  <si>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</si>
  <si>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</si>
  <si>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</si>
  <si>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</si>
  <si>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</si>
  <si>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</si>
  <si>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</si>
  <si>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</si>
  <si>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</si>
  <si>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</si>
  <si>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</si>
  <si>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</si>
  <si>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</si>
  <si>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</si>
  <si>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</si>
  <si>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</si>
  <si>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</si>
  <si>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</si>
  <si>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</si>
  <si>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</si>
  <si>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</si>
  <si>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</si>
  <si>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</si>
  <si>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</si>
  <si>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</si>
  <si>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</si>
  <si>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</si>
  <si>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</si>
  <si>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</si>
  <si>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</si>
  <si>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</si>
  <si>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</si>
  <si>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</si>
  <si>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</si>
  <si>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</si>
  <si>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</si>
  <si>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</si>
  <si>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</si>
  <si>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</si>
  <si>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</si>
  <si>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</si>
  <si>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</si>
  <si>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</si>
  <si>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</si>
  <si>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</si>
  <si>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</si>
  <si>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</si>
  <si>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</si>
  <si>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</si>
  <si>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</si>
  <si>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</si>
  <si>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</si>
  <si>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</si>
  <si>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</si>
  <si>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</si>
  <si>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</si>
  <si>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</si>
  <si>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</si>
  <si>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</si>
  <si>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</si>
  <si>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</si>
  <si>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</si>
  <si>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</si>
  <si>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</si>
  <si>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</si>
  <si>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</si>
  <si>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</si>
  <si>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</si>
  <si>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</si>
  <si>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</si>
  <si>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</si>
  <si>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</si>
  <si>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</si>
  <si>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</si>
  <si>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</si>
  <si>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</si>
  <si>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</si>
  <si>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</si>
  <si>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</si>
  <si>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</si>
  <si>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</si>
  <si>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</si>
  <si>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</si>
  <si>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</si>
  <si>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</si>
  <si>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</si>
  <si>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</si>
  <si>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</si>
  <si>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</si>
  <si>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</si>
  <si>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</si>
  <si>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</si>
  <si>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</si>
  <si>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</si>
  <si>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</si>
  <si>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</si>
  <si>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</si>
  <si>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</si>
  <si>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</si>
  <si>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</si>
  <si>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</si>
  <si>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</si>
  <si>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</si>
  <si>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</si>
  <si>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</si>
  <si>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</si>
  <si>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</si>
  <si>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</si>
  <si>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</si>
  <si>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</si>
  <si>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</si>
  <si>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</si>
  <si>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</si>
  <si>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</si>
  <si>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</si>
  <si>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</si>
  <si>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</si>
  <si>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</si>
  <si>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</si>
  <si>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</si>
  <si>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</si>
  <si>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</si>
  <si>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</si>
  <si>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</si>
  <si>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</si>
  <si>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</si>
  <si>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</si>
  <si>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</si>
  <si>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</si>
  <si>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</si>
  <si>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</si>
  <si>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</si>
  <si>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</si>
  <si>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</si>
  <si>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</si>
  <si>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</si>
  <si>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</si>
  <si>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</si>
  <si>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</si>
  <si>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</si>
  <si>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</si>
  <si>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</si>
  <si>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</si>
  <si>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</si>
  <si>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</si>
  <si>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</si>
  <si>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</si>
  <si>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</si>
  <si>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</si>
  <si>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</si>
  <si>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</si>
  <si>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</si>
  <si>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</si>
  <si>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</si>
  <si>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</si>
  <si>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</si>
  <si>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</si>
  <si>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</si>
  <si>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</si>
  <si>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</si>
  <si>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</si>
  <si>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</si>
  <si>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</si>
  <si>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</si>
  <si>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</si>
  <si>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</si>
  <si>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</si>
  <si>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</si>
  <si>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</si>
  <si>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</si>
  <si>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</si>
  <si>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</si>
  <si>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</si>
  <si>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</si>
  <si>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</si>
  <si>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</si>
  <si>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</si>
  <si>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</si>
  <si>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</si>
  <si>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</si>
  <si>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</si>
  <si>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</si>
  <si>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</si>
  <si>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</si>
  <si>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</si>
  <si>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</si>
  <si>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</si>
  <si>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</si>
  <si>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</si>
  <si>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</si>
  <si>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</si>
  <si>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</si>
  <si>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</si>
  <si>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</si>
  <si>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</si>
  <si>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</si>
  <si>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</si>
  <si>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</si>
  <si>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</si>
  <si>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</si>
  <si>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</si>
  <si>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</si>
  <si>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</si>
  <si>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</si>
  <si>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</si>
  <si>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</si>
  <si>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</si>
  <si>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</si>
  <si>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</si>
  <si>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</si>
  <si>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</si>
  <si>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</si>
  <si>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</si>
  <si>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</si>
  <si>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</si>
  <si>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</si>
  <si>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</si>
  <si>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</si>
  <si>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</si>
  <si>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</si>
  <si>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</si>
  <si>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</si>
  <si>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</si>
  <si>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</si>
  <si>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</si>
  <si>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</si>
  <si>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</si>
  <si>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</si>
  <si>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</si>
  <si>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</si>
  <si>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</si>
  <si>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</si>
  <si>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</si>
  <si>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</si>
  <si>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</si>
  <si>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</si>
  <si>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</si>
  <si>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</si>
  <si>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</si>
  <si>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</si>
  <si>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</si>
  <si>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</si>
  <si>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</si>
  <si>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</si>
  <si>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</si>
  <si>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</si>
  <si>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</si>
  <si>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</si>
  <si>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</si>
  <si>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</si>
  <si>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</si>
  <si>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</si>
  <si>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</si>
  <si>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</si>
  <si>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</si>
  <si>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</si>
  <si>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</si>
  <si>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</si>
  <si>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</si>
  <si>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</si>
  <si>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</si>
  <si>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</si>
  <si>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</si>
  <si>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</si>
  <si>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</si>
  <si>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</si>
  <si>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</si>
  <si>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</si>
  <si>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</si>
  <si>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</si>
  <si>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</si>
  <si>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</si>
  <si>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</si>
  <si>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</si>
  <si>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</si>
  <si>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</si>
  <si>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</si>
  <si>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</si>
  <si>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</si>
  <si>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</si>
  <si>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</si>
  <si>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</si>
  <si>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</si>
  <si>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</si>
  <si>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</si>
  <si>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</si>
  <si>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</si>
  <si>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</si>
  <si>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</si>
  <si>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</si>
  <si>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</si>
  <si>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</si>
  <si>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</si>
  <si>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</si>
  <si>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</si>
  <si>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</si>
  <si>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</si>
  <si>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</si>
  <si>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</si>
  <si>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</si>
  <si>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</si>
  <si>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</si>
  <si>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</si>
  <si>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</si>
  <si>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</si>
  <si>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</si>
  <si>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</si>
  <si>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</si>
  <si>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</si>
  <si>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</si>
  <si>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</si>
  <si>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</si>
  <si>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</si>
  <si>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</si>
  <si>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</si>
  <si>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</si>
  <si>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</si>
  <si>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</si>
  <si>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</si>
  <si>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</si>
  <si>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</si>
  <si>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</si>
  <si>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</si>
  <si>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</si>
  <si>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</si>
  <si>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</si>
  <si>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</si>
  <si>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</si>
  <si>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</si>
  <si>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</si>
  <si>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</si>
  <si>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</si>
  <si>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</si>
  <si>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</si>
  <si>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</si>
  <si>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</si>
  <si>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</si>
  <si>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</si>
  <si>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</si>
  <si>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</si>
  <si>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</si>
  <si>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</si>
  <si>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</si>
  <si>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</si>
  <si>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</si>
  <si>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</si>
  <si>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</si>
  <si>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</si>
  <si>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</si>
  <si>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</si>
  <si>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</si>
  <si>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</si>
  <si>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</si>
  <si>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</si>
  <si>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</si>
  <si>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</si>
  <si>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</si>
  <si>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</si>
  <si>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</si>
  <si>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</si>
  <si>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</si>
  <si>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</si>
  <si>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</si>
  <si>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</si>
  <si>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</si>
  <si>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</si>
  <si>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</si>
  <si>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</si>
  <si>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</si>
  <si>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</si>
  <si>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</si>
  <si>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</si>
  <si>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</si>
  <si>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</si>
  <si>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</si>
  <si>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</si>
  <si>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</si>
  <si>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</si>
  <si>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</si>
  <si>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</si>
  <si>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</si>
  <si>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</si>
  <si>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</si>
  <si>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</si>
  <si>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</si>
  <si>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</si>
  <si>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</si>
  <si>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</si>
  <si>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</si>
  <si>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</si>
  <si>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</si>
  <si>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</si>
  <si>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</si>
  <si>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</si>
  <si>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</si>
  <si>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</si>
  <si>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</si>
  <si>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</si>
  <si>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</si>
  <si>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</si>
  <si>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</si>
  <si>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</si>
  <si>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</si>
  <si>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</si>
  <si>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</si>
  <si>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</si>
  <si>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</si>
  <si>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</si>
  <si>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</si>
  <si>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</si>
  <si>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</si>
  <si>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</si>
  <si>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</si>
  <si>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</si>
  <si>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</si>
  <si>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</si>
  <si>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</si>
  <si>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</si>
  <si>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</si>
  <si>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</si>
  <si>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</si>
  <si>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</si>
  <si>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</si>
  <si>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</si>
  <si>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</si>
  <si>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</si>
  <si>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</si>
  <si>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</si>
  <si>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</si>
  <si>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</si>
  <si>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</si>
  <si>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</si>
  <si>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</si>
  <si>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</si>
  <si>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</si>
  <si>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</si>
  <si>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</si>
  <si>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</si>
  <si>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</si>
  <si>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</si>
  <si>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</si>
  <si>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</si>
  <si>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</si>
  <si>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</si>
  <si>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</si>
  <si>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</si>
  <si>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</si>
  <si>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</si>
  <si>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</si>
  <si>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</si>
  <si>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</si>
  <si>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</si>
  <si>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</si>
  <si>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</si>
  <si>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</si>
  <si>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</si>
  <si>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</si>
  <si>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</si>
  <si>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</si>
  <si>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</si>
  <si>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</si>
  <si>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</si>
  <si>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</si>
  <si>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</si>
  <si>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</si>
  <si>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</si>
  <si>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</si>
  <si>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</si>
  <si>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</si>
  <si>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</si>
  <si>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</si>
  <si>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</si>
  <si>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</si>
  <si>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</si>
  <si>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</si>
  <si>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</si>
  <si>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</si>
  <si>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</si>
  <si>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</si>
  <si>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</si>
  <si>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</si>
  <si>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</si>
  <si>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</si>
  <si>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</si>
  <si>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</si>
  <si>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</si>
  <si>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</si>
  <si>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</si>
  <si>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</si>
  <si>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</si>
  <si>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</si>
  <si>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</si>
  <si>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</si>
  <si>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</si>
  <si>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</si>
  <si>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</si>
  <si>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</si>
  <si>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</si>
  <si>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</si>
  <si>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</si>
  <si>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</si>
  <si>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</si>
  <si>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</si>
  <si>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</si>
  <si>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</si>
  <si>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</si>
  <si>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</si>
  <si>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</si>
  <si>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</si>
  <si>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</si>
  <si>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</si>
  <si>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</si>
  <si>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</si>
  <si>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</si>
  <si>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</si>
  <si>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</si>
  <si>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</si>
  <si>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</si>
  <si>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</si>
  <si>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</si>
  <si>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</si>
  <si>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</si>
  <si>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</si>
  <si>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</si>
  <si>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</si>
  <si>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</si>
  <si>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</si>
  <si>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</si>
  <si>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</si>
  <si>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</si>
  <si>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</si>
  <si>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</si>
  <si>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</si>
  <si>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</si>
  <si>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</si>
  <si>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</si>
  <si>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</si>
  <si>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</si>
  <si>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</si>
  <si>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</si>
  <si>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</si>
  <si>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</si>
  <si>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</si>
  <si>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</si>
  <si>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</si>
  <si>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</si>
  <si>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</si>
  <si>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</si>
  <si>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</si>
  <si>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</si>
  <si>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</si>
  <si>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</si>
  <si>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</si>
  <si>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</si>
  <si>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</si>
  <si>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</si>
  <si>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</si>
  <si>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</si>
  <si>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</si>
  <si>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</si>
  <si>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</si>
  <si>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</si>
  <si>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</si>
  <si>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</si>
  <si>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</si>
  <si>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</si>
  <si>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</si>
  <si>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</si>
  <si>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</si>
  <si>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</si>
  <si>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</si>
  <si>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</si>
  <si>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</si>
  <si>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</si>
  <si>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</si>
  <si>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</si>
  <si>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</si>
  <si>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</si>
  <si>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</si>
  <si>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</si>
  <si>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</si>
  <si>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</si>
  <si>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</si>
  <si>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</si>
  <si>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</si>
  <si>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</si>
  <si>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</si>
  <si>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</si>
  <si>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</si>
  <si>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</si>
  <si>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</si>
  <si>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</si>
  <si>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</si>
  <si>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</si>
  <si>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</si>
  <si>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</si>
  <si>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</si>
  <si>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</si>
  <si>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</si>
  <si>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</si>
  <si>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</si>
  <si>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</si>
  <si>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</si>
  <si>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</si>
  <si>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</si>
  <si>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</si>
  <si>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</si>
  <si>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</si>
  <si>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</si>
  <si>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</si>
  <si>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</si>
  <si>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</si>
  <si>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</si>
  <si>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</si>
  <si>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</si>
  <si>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</si>
  <si>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</si>
  <si>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</si>
  <si>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</si>
  <si>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</si>
  <si>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</si>
  <si>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</si>
  <si>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</si>
  <si>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</si>
  <si>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</si>
  <si>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</si>
  <si>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</si>
  <si>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</si>
  <si>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</si>
  <si>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</si>
  <si>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</si>
  <si>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</si>
  <si>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</si>
  <si>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</si>
  <si>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</si>
  <si>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</si>
  <si>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</si>
  <si>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</si>
  <si>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</si>
  <si>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</si>
  <si>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</si>
  <si>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</si>
  <si>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</si>
  <si>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</si>
  <si>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</si>
  <si>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</si>
  <si>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</si>
  <si>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</si>
  <si>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</si>
  <si>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</si>
  <si>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</si>
  <si>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</si>
  <si>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</si>
  <si>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</si>
  <si>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</si>
  <si>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</si>
  <si>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</si>
  <si>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</si>
  <si>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</si>
  <si>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</si>
  <si>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</si>
  <si>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</si>
  <si>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</si>
  <si>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</si>
  <si>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</si>
  <si>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</si>
  <si>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</si>
  <si>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</si>
  <si>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</si>
  <si>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</si>
  <si>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</si>
  <si>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</si>
  <si>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</si>
  <si>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</si>
  <si>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</si>
  <si>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</si>
  <si>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</si>
  <si>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</si>
  <si>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</si>
  <si>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</si>
  <si>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</si>
  <si>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</si>
  <si>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</si>
  <si>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</si>
  <si>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</si>
  <si>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</si>
  <si>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</si>
  <si>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</si>
  <si>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</si>
  <si>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</si>
  <si>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</si>
  <si>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</si>
  <si>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</si>
  <si>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</si>
  <si>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</si>
  <si>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</si>
  <si>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</si>
  <si>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</si>
  <si>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</si>
  <si>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</si>
  <si>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</si>
  <si>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</si>
  <si>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</si>
  <si>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</si>
  <si>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</si>
  <si>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</si>
  <si>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</si>
  <si>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</si>
  <si>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</si>
  <si>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</si>
  <si>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</si>
  <si>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</si>
  <si>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</si>
  <si>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</si>
  <si>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</si>
  <si>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</si>
  <si>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</si>
  <si>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</si>
  <si>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</si>
  <si>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</si>
  <si>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</si>
  <si>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</si>
  <si>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</si>
  <si>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</si>
  <si>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</si>
  <si>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</si>
  <si>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</si>
  <si>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</si>
  <si>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</si>
  <si>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</si>
  <si>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</si>
  <si>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</si>
  <si>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</si>
  <si>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</si>
  <si>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</si>
  <si>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</si>
  <si>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</si>
  <si>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</si>
  <si>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</si>
  <si>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</si>
  <si>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</si>
  <si>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</si>
  <si>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</si>
  <si>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</si>
  <si>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</si>
  <si>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</si>
  <si>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</si>
  <si>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</si>
  <si>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</si>
  <si>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</si>
  <si>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</si>
  <si>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</si>
  <si>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</si>
  <si>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</si>
  <si>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</si>
  <si>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</si>
  <si>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</si>
  <si>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</si>
  <si>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</si>
  <si>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</si>
  <si>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</si>
  <si>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</si>
  <si>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</si>
  <si>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</si>
  <si>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</si>
  <si>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</si>
  <si>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</si>
  <si>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</si>
  <si>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</si>
  <si>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</si>
  <si>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</si>
  <si>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</si>
  <si>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</si>
  <si>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</si>
  <si>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</si>
  <si>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</si>
  <si>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</si>
  <si>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</si>
  <si>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</si>
  <si>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</si>
  <si>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</si>
  <si>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</si>
  <si>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</si>
  <si>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</si>
  <si>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</si>
  <si>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</si>
  <si>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</si>
  <si>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</si>
  <si>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</si>
  <si>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</si>
  <si>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</si>
  <si>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</si>
  <si>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</si>
  <si>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</si>
  <si>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</si>
  <si>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</si>
  <si>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</si>
  <si>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</si>
  <si>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</si>
  <si>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</si>
  <si>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</si>
  <si>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</si>
  <si>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</si>
  <si>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</si>
  <si>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</si>
  <si>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</si>
  <si>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</si>
  <si>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</si>
  <si>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</si>
  <si>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</si>
  <si>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</si>
  <si>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</si>
  <si>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</si>
  <si>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</si>
  <si>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</si>
  <si>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</si>
  <si>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</si>
  <si>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</si>
  <si>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</si>
  <si>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</si>
  <si>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</si>
  <si>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</si>
  <si>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</si>
  <si>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</si>
  <si>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</si>
  <si>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</si>
  <si>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</si>
  <si>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</si>
  <si>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</si>
  <si>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</si>
  <si>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</si>
  <si>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</si>
  <si>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</si>
  <si>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</si>
  <si>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</si>
  <si>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</si>
  <si>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</si>
  <si>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</si>
  <si>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</si>
  <si>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</si>
  <si>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</si>
  <si>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</si>
  <si>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</si>
  <si>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</si>
  <si>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</si>
  <si>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</si>
  <si>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</si>
  <si>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</si>
  <si>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</si>
  <si>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</si>
  <si>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</si>
  <si>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</si>
  <si>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</si>
  <si>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</si>
  <si>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</si>
  <si>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</si>
  <si>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</si>
  <si>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</si>
  <si>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</si>
  <si>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</si>
  <si>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</si>
  <si>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</si>
  <si>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</si>
  <si>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</si>
  <si>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</si>
  <si>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</si>
  <si>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</si>
  <si>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</si>
  <si>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</si>
  <si>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</si>
  <si>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</si>
  <si>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</si>
  <si>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</si>
  <si>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</si>
  <si>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</si>
  <si>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</si>
  <si>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</si>
  <si>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</si>
  <si>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</si>
  <si>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</si>
  <si>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</si>
  <si>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</si>
  <si>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</si>
  <si>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</si>
  <si>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</si>
  <si>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</si>
  <si>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</si>
  <si>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</si>
  <si>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</si>
  <si>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</si>
  <si>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</si>
  <si>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</si>
  <si>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</si>
  <si>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</si>
  <si>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</si>
  <si>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</si>
  <si>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</si>
  <si>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</si>
  <si>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</si>
  <si>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</si>
  <si>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</si>
  <si>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</si>
  <si>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</si>
  <si>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</si>
  <si>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</si>
  <si>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</si>
  <si>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</si>
  <si>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</si>
  <si>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</si>
  <si>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</si>
  <si>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</si>
  <si>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</si>
  <si>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</si>
  <si>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</si>
  <si>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</si>
  <si>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</si>
  <si>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</si>
  <si>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</si>
  <si>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</si>
  <si>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</si>
  <si>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</si>
  <si>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</si>
  <si>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</si>
  <si>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</si>
  <si>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</si>
  <si>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</si>
  <si>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</si>
  <si>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</si>
  <si>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</si>
  <si>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</si>
  <si>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</si>
  <si>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</si>
  <si>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</si>
  <si>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</si>
  <si>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</si>
  <si>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</si>
  <si>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</si>
  <si>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</si>
  <si>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</si>
  <si>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</si>
  <si>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</si>
  <si>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</si>
  <si>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</si>
  <si>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</si>
  <si>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</si>
  <si>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</si>
  <si>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</si>
  <si>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</si>
  <si>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</si>
  <si>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</si>
  <si>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</si>
  <si>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</si>
  <si>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</si>
  <si>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</si>
  <si>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</si>
  <si>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</si>
  <si>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</si>
  <si>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</si>
  <si>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</si>
  <si>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</si>
  <si>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</si>
  <si>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</si>
  <si>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</si>
  <si>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</si>
  <si>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</si>
  <si>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</si>
  <si>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</si>
  <si>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</si>
  <si>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</si>
  <si>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</si>
  <si>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</si>
  <si>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</si>
  <si>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</si>
  <si>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</si>
  <si>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</si>
  <si>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</si>
  <si>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</si>
  <si>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</si>
  <si>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</si>
  <si>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</si>
  <si>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</si>
  <si>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</si>
  <si>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</si>
  <si>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</si>
  <si>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</si>
  <si>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</si>
  <si>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</si>
  <si>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</si>
  <si>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</si>
  <si>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</si>
  <si>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</si>
  <si>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</si>
  <si>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</si>
  <si>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</si>
  <si>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</si>
  <si>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</si>
  <si>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</si>
  <si>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</si>
  <si>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</si>
  <si>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</si>
  <si>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</si>
  <si>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</si>
  <si>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</si>
  <si>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</si>
  <si>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</si>
  <si>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</si>
  <si>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</si>
  <si>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</si>
  <si>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</si>
  <si>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</si>
  <si>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</si>
  <si>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</si>
  <si>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</si>
  <si>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</si>
  <si>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</si>
  <si>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</si>
  <si>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</si>
  <si>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</si>
  <si>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</si>
  <si>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</si>
  <si>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</si>
  <si>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</si>
  <si>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</si>
  <si>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</si>
  <si>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</si>
  <si>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</si>
  <si>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</si>
  <si>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</si>
  <si>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</si>
  <si>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</si>
  <si>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</si>
  <si>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</si>
  <si>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</si>
  <si>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</si>
  <si>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</si>
  <si>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</si>
  <si>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</si>
  <si>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</si>
  <si>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</si>
  <si>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</si>
  <si>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</si>
  <si>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</si>
  <si>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</si>
  <si>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</si>
  <si>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</si>
  <si>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</si>
  <si>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</si>
  <si>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</si>
  <si>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</si>
  <si>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</si>
  <si>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</si>
  <si>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</si>
  <si>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</si>
  <si>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</si>
  <si>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</si>
  <si>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</si>
  <si>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</si>
  <si>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</si>
  <si>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</si>
  <si>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</si>
  <si>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</si>
  <si>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</si>
  <si>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</si>
  <si>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</si>
  <si>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</si>
  <si>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</si>
  <si>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</si>
  <si>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</si>
  <si>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</si>
  <si>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</si>
  <si>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</si>
  <si>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</si>
  <si>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</si>
  <si>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</si>
  <si>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</si>
  <si>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</si>
  <si>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</si>
  <si>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</si>
  <si>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</si>
  <si>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</si>
  <si>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</si>
  <si>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</si>
  <si>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</si>
  <si>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</si>
  <si>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</si>
  <si>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</si>
  <si>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</si>
  <si>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</si>
  <si>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</si>
  <si>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</si>
  <si>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</si>
  <si>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</si>
  <si>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</si>
  <si>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</si>
  <si>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</si>
  <si>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</si>
  <si>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</si>
  <si>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</si>
  <si>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</si>
  <si>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</si>
  <si>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</si>
  <si>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</si>
  <si>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</si>
  <si>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</si>
  <si>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</si>
  <si>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</si>
  <si>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</si>
  <si>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</si>
  <si>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</si>
  <si>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</si>
  <si>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</si>
  <si>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</si>
  <si>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</si>
  <si>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</si>
  <si>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</si>
  <si>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</si>
  <si>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</si>
  <si>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</si>
  <si>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</si>
  <si>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</si>
  <si>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</si>
  <si>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</si>
  <si>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</si>
  <si>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</si>
  <si>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</si>
  <si>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</si>
  <si>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</si>
  <si>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</si>
  <si>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</si>
  <si>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</si>
  <si>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</si>
  <si>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</si>
  <si>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</si>
  <si>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</si>
  <si>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</si>
  <si>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</si>
  <si>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</si>
  <si>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</si>
  <si>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</si>
  <si>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</si>
  <si>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</si>
  <si>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</si>
  <si>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</si>
  <si>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</si>
  <si>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</si>
  <si>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</si>
  <si>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</si>
  <si>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</si>
  <si>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</si>
  <si>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</si>
  <si>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</si>
  <si>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</si>
  <si>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</si>
  <si>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</si>
  <si>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</si>
  <si>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</si>
  <si>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</si>
  <si>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</si>
  <si>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</si>
  <si>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</si>
  <si>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</si>
  <si>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</si>
  <si>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</si>
  <si>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</si>
  <si>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</si>
  <si>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</si>
  <si>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</si>
  <si>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</si>
  <si>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</si>
  <si>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</si>
  <si>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</si>
  <si>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</si>
  <si>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</si>
  <si>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</si>
  <si>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</si>
  <si>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</si>
  <si>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</si>
  <si>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</si>
  <si>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</si>
  <si>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</si>
  <si>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</si>
  <si>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</si>
  <si>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</si>
  <si>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</si>
  <si>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</si>
  <si>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</si>
  <si>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</si>
  <si>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</si>
  <si>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</si>
  <si>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</si>
  <si>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</si>
  <si>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</si>
  <si>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</si>
  <si>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</si>
  <si>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</si>
  <si>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</si>
  <si>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</si>
  <si>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</si>
  <si>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</si>
  <si>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</si>
  <si>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</si>
  <si>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</si>
  <si>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</si>
  <si>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</si>
  <si>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</si>
  <si>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</si>
  <si>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</si>
  <si>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</si>
  <si>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</si>
  <si>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</si>
  <si>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</si>
  <si>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</si>
  <si>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</si>
  <si>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</si>
  <si>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</si>
  <si>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</si>
  <si>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</si>
  <si>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</si>
  <si>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</si>
  <si>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</si>
  <si>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</si>
  <si>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</si>
  <si>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</si>
  <si>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</si>
  <si>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</si>
  <si>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</si>
  <si>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</si>
  <si>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</si>
  <si>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</si>
  <si>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</si>
  <si>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</si>
  <si>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</si>
  <si>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</si>
  <si>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</si>
  <si>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</si>
  <si>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</si>
  <si>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</si>
  <si>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</si>
  <si>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</si>
  <si>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</si>
  <si>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</si>
  <si>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</si>
  <si>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</si>
  <si>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</si>
  <si>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</si>
  <si>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</si>
  <si>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</si>
  <si>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</si>
  <si>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</si>
  <si>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</si>
  <si>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</si>
  <si>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</si>
  <si>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</si>
  <si>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</si>
  <si>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</si>
  <si>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</si>
  <si>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</si>
  <si>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</si>
  <si>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</si>
  <si>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</si>
  <si>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</si>
  <si>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</si>
  <si>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</si>
  <si>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</si>
  <si>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</si>
  <si>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</si>
  <si>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</si>
  <si>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</si>
  <si>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</si>
  <si>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</si>
  <si>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</si>
  <si>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</si>
  <si>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</si>
  <si>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</si>
  <si>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</si>
  <si>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</si>
  <si>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</si>
  <si>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</si>
  <si>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</si>
  <si>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</si>
  <si>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</si>
  <si>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</si>
  <si>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</si>
  <si>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</si>
  <si>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</si>
  <si>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</si>
  <si>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</si>
  <si>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</si>
  <si>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</si>
  <si>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</si>
  <si>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</si>
  <si>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</si>
  <si>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</si>
  <si>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</si>
  <si>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</si>
  <si>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</si>
  <si>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</si>
  <si>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</si>
  <si>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</si>
  <si>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</si>
  <si>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</si>
  <si>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</si>
  <si>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</si>
  <si>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</si>
  <si>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</si>
  <si>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</si>
  <si>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</si>
  <si>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</si>
  <si>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</si>
  <si>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</si>
  <si>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</si>
  <si>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</si>
  <si>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</si>
  <si>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</si>
  <si>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</si>
  <si>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</si>
  <si>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</si>
  <si>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</si>
  <si>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</si>
  <si>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</si>
  <si>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</si>
  <si>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</si>
  <si>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</si>
  <si>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</si>
  <si>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</si>
  <si>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</si>
  <si>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</si>
  <si>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</si>
  <si>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</si>
  <si>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</si>
  <si>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</si>
  <si>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</si>
  <si>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</si>
  <si>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</si>
  <si>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</si>
  <si>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</si>
  <si>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</si>
  <si>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</si>
  <si>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</si>
  <si>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</si>
  <si>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</si>
  <si>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</si>
  <si>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</si>
  <si>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</si>
  <si>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</si>
  <si>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</si>
  <si>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</si>
  <si>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</si>
  <si>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</si>
  <si>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</si>
  <si>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</si>
  <si>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</si>
  <si>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</si>
  <si>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</si>
  <si>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</si>
  <si>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</si>
  <si>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</si>
  <si>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</si>
  <si>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</si>
  <si>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</si>
  <si>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</si>
  <si>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</si>
  <si>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</si>
  <si>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</si>
  <si>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</si>
  <si>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</si>
  <si>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</si>
  <si>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</si>
  <si>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</si>
  <si>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</si>
  <si>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</si>
  <si>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</si>
  <si>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</si>
  <si>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</si>
  <si>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</si>
  <si>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</si>
  <si>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</si>
  <si>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</si>
  <si>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</si>
  <si>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</si>
  <si>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</si>
  <si>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</si>
  <si>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</si>
  <si>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</si>
  <si>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</si>
  <si>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</si>
  <si>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</si>
  <si>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</si>
  <si>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</si>
  <si>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</si>
  <si>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</si>
  <si>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</si>
  <si>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</si>
  <si>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</si>
  <si>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</si>
  <si>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</si>
  <si>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</si>
  <si>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</si>
  <si>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</si>
  <si>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</si>
  <si>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</si>
  <si>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</si>
  <si>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</si>
  <si>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</si>
  <si>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</si>
  <si>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</si>
  <si>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</si>
  <si>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</si>
  <si>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</si>
  <si>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</si>
  <si>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</si>
  <si>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</si>
  <si>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</si>
  <si>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</si>
  <si>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</si>
  <si>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</si>
  <si>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</si>
  <si>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</si>
  <si>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</si>
  <si>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</si>
  <si>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</si>
  <si>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</si>
  <si>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</si>
  <si>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</si>
  <si>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</si>
  <si>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</si>
  <si>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</si>
  <si>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</si>
  <si>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</si>
  <si>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</si>
  <si>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</si>
  <si>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</si>
  <si>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</si>
  <si>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</si>
  <si>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</si>
  <si>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</si>
  <si>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</si>
  <si>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</si>
  <si>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</si>
  <si>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</si>
  <si>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</si>
  <si>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</si>
  <si>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</si>
  <si>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</si>
  <si>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</si>
  <si>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</si>
  <si>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</si>
  <si>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</si>
  <si>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</si>
  <si>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</si>
  <si>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</si>
  <si>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</si>
  <si>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</si>
  <si>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</si>
  <si>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</si>
  <si>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</si>
  <si>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</si>
  <si>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</si>
  <si>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</si>
  <si>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</si>
  <si>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</si>
  <si>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</si>
  <si>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</si>
  <si>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</si>
  <si>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</si>
  <si>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</si>
  <si>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</si>
  <si>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</si>
  <si>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</si>
  <si>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</si>
  <si>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</si>
  <si>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</si>
  <si>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</si>
  <si>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</si>
  <si>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</si>
  <si>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</si>
  <si>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</si>
  <si>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</si>
  <si>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</si>
  <si>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</si>
  <si>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</si>
  <si>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</si>
  <si>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</si>
  <si>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</si>
  <si>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</si>
  <si>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</si>
  <si>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</si>
  <si>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</si>
  <si>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</si>
  <si>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</si>
  <si>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</si>
  <si>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</si>
  <si>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</si>
  <si>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</si>
  <si>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</si>
  <si>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</si>
  <si>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</si>
  <si>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</si>
  <si>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</si>
  <si>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</si>
  <si>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</si>
  <si>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</si>
  <si>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</si>
  <si>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</si>
  <si>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</si>
  <si>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</si>
  <si>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</si>
  <si>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</si>
  <si>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</si>
  <si>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</si>
  <si>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</si>
  <si>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</si>
  <si>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</si>
  <si>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</si>
  <si>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</si>
  <si>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</si>
  <si>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</si>
  <si>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</si>
  <si>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</si>
  <si>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</si>
  <si>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</si>
  <si>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</si>
  <si>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</si>
  <si>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</si>
  <si>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</si>
  <si>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</si>
  <si>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</si>
  <si>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</si>
  <si>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</si>
  <si>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</si>
  <si>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</si>
  <si>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</si>
  <si>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</si>
  <si>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</si>
  <si>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</si>
  <si>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</si>
  <si>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</si>
  <si>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</si>
  <si>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</si>
  <si>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</si>
  <si>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</si>
  <si>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</si>
  <si>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</si>
  <si>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</si>
  <si>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</si>
  <si>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</si>
  <si>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</si>
  <si>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</si>
  <si>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</si>
  <si>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</si>
  <si>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</si>
  <si>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</si>
  <si>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</si>
  <si>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</si>
  <si>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</si>
  <si>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</si>
  <si>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</si>
  <si>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</si>
  <si>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</si>
  <si>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</si>
  <si>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</si>
  <si>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</si>
  <si>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</si>
  <si>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</si>
  <si>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</si>
  <si>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</si>
  <si>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</si>
  <si>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</si>
  <si>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</si>
  <si>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</si>
  <si>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</si>
  <si>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</si>
  <si>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</si>
  <si>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</si>
  <si>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</si>
  <si>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</si>
  <si>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</si>
  <si>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</si>
  <si>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</si>
  <si>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</si>
  <si>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</si>
  <si>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</si>
  <si>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</si>
  <si>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</si>
  <si>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</si>
  <si>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</si>
  <si>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</si>
  <si>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</si>
  <si>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</si>
  <si>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</si>
  <si>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</si>
  <si>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</si>
  <si>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</si>
  <si>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</si>
  <si>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</si>
  <si>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</si>
  <si>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</si>
  <si>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</si>
  <si>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</si>
  <si>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</si>
  <si>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</si>
  <si>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</si>
  <si>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</si>
  <si>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</si>
  <si>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</si>
  <si>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</si>
  <si>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</si>
  <si>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</si>
  <si>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</si>
  <si>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</si>
  <si>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</si>
  <si>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</si>
  <si>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</si>
  <si>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</si>
  <si>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</si>
  <si>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</si>
  <si>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</si>
  <si>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</si>
  <si>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</si>
  <si>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</si>
  <si>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</si>
  <si>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</si>
  <si>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</si>
  <si>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</si>
  <si>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</si>
  <si>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</si>
  <si>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</si>
  <si>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</si>
  <si>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</si>
  <si>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</si>
  <si>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</si>
  <si>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</si>
  <si>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</si>
  <si>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</si>
  <si>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</si>
  <si>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</si>
  <si>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</si>
  <si>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</si>
  <si>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</si>
  <si>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</si>
  <si>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</si>
  <si>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</si>
  <si>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</si>
  <si>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</si>
  <si>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</si>
  <si>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</si>
  <si>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</si>
  <si>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</si>
  <si>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</si>
  <si>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</si>
  <si>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</si>
  <si>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</si>
  <si>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</si>
  <si>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</si>
  <si>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</si>
  <si>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</si>
  <si>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</si>
  <si>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</si>
  <si>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</si>
  <si>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</si>
  <si>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</si>
  <si>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</si>
  <si>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</si>
  <si>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</si>
  <si>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</si>
  <si>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</si>
  <si>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</si>
  <si>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</si>
  <si>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</si>
  <si>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</si>
  <si>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</si>
  <si>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</si>
  <si>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</si>
  <si>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</si>
  <si>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</si>
  <si>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</si>
  <si>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</si>
  <si>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</si>
  <si>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</si>
  <si>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</si>
  <si>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</si>
  <si>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</si>
  <si>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</si>
  <si>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</si>
  <si>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</si>
  <si>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</si>
  <si>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</si>
  <si>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</si>
  <si>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</si>
  <si>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</si>
  <si>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</si>
  <si>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</si>
  <si>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</si>
  <si>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</si>
  <si>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</si>
  <si>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</si>
  <si>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</si>
  <si>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</si>
  <si>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</si>
  <si>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</si>
  <si>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</si>
  <si>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</si>
  <si>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</si>
  <si>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</si>
  <si>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</si>
  <si>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</si>
  <si>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</si>
  <si>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</si>
  <si>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</si>
  <si>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</si>
  <si>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</si>
  <si>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</si>
  <si>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</si>
  <si>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</si>
  <si>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</si>
  <si>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</si>
  <si>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</si>
  <si>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</si>
  <si>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</si>
  <si>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</si>
  <si>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</si>
  <si>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</si>
  <si>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</si>
  <si>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</si>
  <si>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</si>
  <si>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</si>
  <si>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</si>
  <si>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</si>
  <si>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</si>
  <si>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</si>
  <si>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</si>
  <si>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</si>
  <si>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</si>
  <si>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</si>
  <si>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</si>
  <si>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</si>
  <si>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</si>
  <si>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</si>
  <si>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</si>
  <si>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</si>
  <si>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</si>
  <si>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</si>
  <si>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</si>
  <si>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</si>
  <si>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</si>
  <si>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</si>
  <si>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</si>
  <si>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</si>
  <si>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</si>
  <si>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</si>
  <si>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</si>
  <si>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</si>
  <si>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</si>
  <si>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</si>
  <si>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</si>
  <si>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</si>
  <si>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</si>
  <si>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</si>
  <si>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</si>
  <si>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</si>
  <si>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</si>
  <si>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</si>
  <si>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</si>
  <si>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</si>
  <si>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</si>
  <si>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</si>
  <si>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</si>
  <si>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</si>
  <si>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</si>
  <si>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</si>
  <si>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</si>
  <si>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</si>
  <si>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</si>
  <si>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</si>
  <si>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</si>
  <si>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</si>
  <si>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</si>
  <si>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</si>
  <si>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</si>
  <si>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</si>
  <si>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</si>
  <si>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</si>
  <si>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</si>
  <si>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</si>
  <si>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</si>
  <si>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</si>
  <si>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</si>
  <si>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</si>
  <si>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</si>
  <si>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</si>
  <si>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</si>
  <si>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</si>
  <si>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</si>
  <si>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</si>
  <si>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</si>
  <si>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</si>
  <si>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</si>
  <si>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</si>
  <si>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</si>
  <si>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</si>
  <si>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</si>
  <si>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</si>
  <si>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</si>
  <si>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</si>
  <si>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</si>
  <si>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</si>
  <si>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</si>
  <si>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</si>
  <si>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</si>
  <si>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</si>
  <si>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</si>
  <si>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</si>
  <si>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</si>
  <si>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</si>
  <si>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</si>
  <si>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</si>
  <si>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</si>
  <si>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</si>
  <si>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</si>
  <si>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</si>
  <si>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</si>
  <si>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</si>
  <si>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</si>
  <si>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</si>
  <si>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</si>
  <si>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</si>
  <si>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</si>
  <si>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</si>
  <si>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</si>
  <si>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</si>
  <si>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</si>
  <si>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</si>
  <si>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</si>
  <si>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</si>
  <si>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</si>
  <si>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</si>
  <si>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</si>
  <si>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</si>
  <si>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</si>
  <si>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</si>
  <si>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</si>
  <si>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</si>
  <si>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</si>
  <si>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</si>
  <si>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</si>
  <si>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</si>
  <si>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</si>
  <si>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</si>
  <si>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</si>
  <si>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</si>
  <si>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</si>
  <si>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</si>
  <si>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</si>
  <si>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</si>
  <si>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</si>
  <si>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</si>
  <si>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</si>
  <si>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</si>
  <si>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</si>
  <si>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</si>
  <si>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</si>
  <si>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</si>
  <si>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</si>
  <si>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</si>
  <si>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</si>
  <si>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</si>
  <si>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</si>
  <si>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</si>
  <si>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</si>
  <si>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</si>
  <si>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</si>
  <si>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</si>
  <si>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</si>
  <si>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</si>
  <si>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</si>
  <si>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</si>
  <si>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</si>
  <si>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</si>
  <si>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</si>
  <si>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</si>
  <si>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</si>
  <si>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</si>
  <si>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</si>
  <si>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</si>
  <si>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</si>
  <si>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</si>
  <si>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</si>
  <si>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</si>
  <si>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</si>
  <si>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</si>
  <si>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</si>
  <si>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</si>
  <si>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</si>
  <si>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</si>
  <si>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</si>
  <si>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</si>
  <si>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</si>
  <si>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</si>
  <si>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</si>
  <si>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</si>
  <si>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</si>
  <si>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</si>
  <si>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</si>
  <si>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</si>
  <si>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</si>
  <si>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</si>
  <si>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</si>
  <si>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</si>
  <si>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</si>
  <si>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</si>
  <si>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</si>
  <si>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</si>
  <si>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</si>
  <si>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</si>
  <si>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</si>
  <si>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</si>
  <si>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</si>
  <si>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</si>
  <si>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</si>
  <si>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</si>
  <si>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</si>
  <si>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</si>
  <si>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</si>
  <si>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</si>
  <si>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</si>
  <si>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</si>
  <si>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</si>
  <si>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</si>
  <si>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</si>
  <si>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</si>
  <si>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</si>
  <si>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</si>
  <si>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</si>
  <si>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</si>
  <si>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</si>
  <si>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</si>
  <si>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</si>
  <si>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</si>
  <si>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</si>
  <si>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</si>
  <si>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</si>
  <si>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</si>
  <si>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</si>
  <si>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</si>
  <si>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</si>
  <si>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</si>
  <si>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</si>
  <si>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</si>
  <si>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</si>
  <si>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</si>
  <si>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</si>
  <si>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</si>
  <si>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</si>
  <si>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</si>
  <si>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</si>
  <si>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</si>
  <si>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</si>
  <si>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</si>
  <si>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</si>
  <si>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</si>
  <si>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</si>
  <si>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</si>
  <si>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</si>
  <si>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</si>
  <si>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</si>
  <si>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</si>
  <si>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</si>
  <si>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</si>
  <si>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</si>
  <si>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</si>
  <si>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</si>
  <si>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</si>
  <si>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</si>
  <si>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</si>
  <si>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</si>
  <si>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</si>
  <si>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</si>
  <si>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</si>
  <si>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</si>
  <si>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</si>
  <si>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</si>
  <si>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</si>
  <si>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</si>
  <si>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</si>
  <si>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</si>
  <si>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</si>
  <si>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</si>
  <si>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</si>
  <si>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</si>
  <si>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</si>
  <si>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</si>
  <si>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</si>
  <si>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</si>
  <si>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</si>
  <si>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</si>
  <si>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</si>
  <si>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</si>
  <si>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</si>
  <si>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</si>
  <si>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</si>
  <si>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</si>
  <si>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</si>
  <si>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</si>
  <si>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</si>
  <si>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</si>
  <si>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</si>
  <si>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</si>
  <si>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</si>
  <si>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</si>
  <si>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</si>
  <si>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</si>
  <si>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</si>
  <si>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</si>
  <si>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</si>
  <si>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</si>
  <si>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</si>
  <si>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</si>
  <si>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</si>
  <si>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</si>
  <si>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</si>
  <si>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</si>
  <si>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</si>
  <si>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</si>
  <si>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</si>
  <si>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</si>
  <si>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</si>
  <si>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</si>
  <si>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</si>
  <si>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</si>
  <si>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</si>
  <si>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</si>
  <si>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</si>
  <si>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</si>
  <si>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</si>
  <si>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</si>
  <si>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</si>
  <si>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</si>
  <si>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</si>
  <si>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</si>
  <si>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</si>
  <si>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</si>
  <si>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</si>
  <si>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</si>
  <si>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</si>
  <si>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</si>
  <si>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</si>
  <si>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</si>
  <si>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</si>
  <si>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</si>
  <si>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</si>
  <si>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</si>
  <si>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</si>
  <si>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</si>
  <si>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</si>
  <si>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</si>
  <si>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</si>
  <si>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</si>
  <si>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</si>
  <si>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</si>
  <si>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</si>
  <si>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</si>
  <si>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</si>
  <si>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</si>
  <si>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</si>
  <si>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</si>
  <si>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</si>
  <si>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</si>
  <si>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</si>
  <si>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</si>
  <si>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</si>
  <si>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</si>
  <si>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</si>
  <si>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</si>
  <si>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</si>
  <si>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</si>
  <si>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</si>
  <si>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</si>
  <si>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</si>
  <si>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</si>
  <si>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</si>
  <si>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</si>
  <si>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</si>
  <si>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</si>
  <si>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</si>
  <si>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</si>
  <si>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</si>
  <si>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</si>
  <si>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</si>
  <si>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</si>
  <si>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</si>
  <si>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</si>
  <si>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</si>
  <si>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</si>
  <si>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</si>
  <si>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</si>
  <si>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</si>
  <si>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</si>
  <si>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</si>
  <si>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</si>
  <si>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</si>
  <si>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</si>
  <si>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</si>
  <si>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</si>
  <si>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</si>
  <si>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</si>
  <si>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</si>
  <si>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</si>
  <si>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</si>
  <si>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</si>
  <si>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</si>
  <si>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</si>
  <si>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</si>
  <si>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</si>
  <si>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</si>
  <si>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</si>
  <si>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</si>
  <si>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</si>
  <si>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</si>
  <si>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</si>
  <si>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</si>
  <si>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</si>
  <si>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</si>
  <si>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</si>
  <si>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</si>
  <si>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</si>
  <si>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</si>
  <si>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</si>
  <si>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</si>
  <si>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</si>
  <si>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</si>
  <si>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</si>
  <si>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</si>
  <si>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</si>
  <si>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</si>
  <si>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</si>
  <si>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</si>
  <si>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</si>
  <si>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</si>
  <si>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</si>
  <si>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</si>
  <si>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</si>
  <si>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</si>
  <si>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</si>
  <si>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</si>
  <si>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</si>
  <si>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</si>
  <si>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</si>
  <si>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</si>
  <si>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</si>
  <si>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</si>
  <si>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</si>
  <si>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</si>
  <si>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</si>
  <si>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</si>
  <si>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</si>
  <si>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</si>
  <si>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</si>
  <si>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</si>
  <si>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</si>
  <si>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</si>
  <si>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</si>
  <si>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</si>
  <si>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</si>
  <si>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</si>
  <si>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</si>
  <si>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</si>
  <si>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</si>
  <si>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</si>
  <si>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</si>
  <si>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</si>
  <si>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</si>
  <si>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</si>
  <si>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</si>
  <si>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</si>
  <si>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</si>
  <si>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</si>
  <si>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</si>
  <si>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</si>
  <si>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</si>
  <si>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</si>
  <si>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</si>
  <si>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</si>
  <si>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</si>
  <si>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</si>
  <si>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</si>
  <si>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</si>
  <si>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</si>
  <si>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</si>
  <si>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</si>
  <si>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</si>
  <si>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</si>
  <si>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</si>
  <si>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</si>
  <si>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</si>
  <si>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</si>
  <si>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</si>
  <si>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</si>
  <si>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</si>
  <si>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</si>
  <si>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</si>
  <si>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</si>
  <si>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</si>
  <si>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</si>
  <si>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</si>
  <si>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</si>
  <si>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</si>
  <si>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</si>
  <si>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</si>
  <si>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</si>
  <si>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</si>
  <si>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</si>
  <si>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</si>
  <si>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</si>
  <si>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</si>
  <si>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</si>
  <si>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</si>
  <si>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</si>
  <si>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</si>
  <si>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</si>
  <si>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</si>
  <si>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</si>
  <si>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</si>
  <si>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</si>
  <si>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</si>
  <si>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</si>
  <si>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</si>
  <si>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</si>
  <si>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</si>
  <si>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</si>
  <si>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</si>
  <si>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</si>
  <si>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</si>
  <si>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</si>
  <si>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</si>
  <si>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</si>
  <si>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</si>
  <si>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</si>
  <si>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</si>
  <si>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</si>
  <si>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</si>
  <si>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</si>
  <si>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</si>
  <si>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</si>
  <si>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</si>
  <si>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</si>
  <si>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</si>
  <si>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</si>
  <si>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</si>
  <si>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</si>
  <si>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</si>
  <si>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</si>
  <si>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</si>
  <si>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</si>
  <si>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</si>
  <si>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</si>
  <si>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</si>
  <si>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</si>
  <si>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</si>
  <si>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</si>
  <si>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</si>
  <si>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</si>
  <si>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</si>
  <si>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</si>
  <si>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</si>
  <si>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</si>
  <si>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</si>
  <si>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</si>
  <si>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</si>
  <si>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</si>
  <si>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</si>
  <si>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</si>
  <si>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</si>
  <si>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</si>
  <si>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</si>
  <si>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</si>
  <si>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</si>
  <si>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</si>
  <si>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</si>
  <si>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</si>
  <si>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</si>
  <si>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</si>
  <si>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</si>
  <si>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</si>
  <si>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</si>
  <si>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</si>
  <si>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</si>
  <si>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</si>
  <si>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</si>
  <si>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</si>
  <si>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</si>
  <si>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</si>
  <si>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</si>
  <si>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</si>
  <si>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</si>
  <si>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</si>
  <si>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</si>
  <si>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</si>
  <si>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</si>
  <si>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</si>
  <si>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</si>
  <si>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</si>
  <si>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</si>
  <si>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</si>
  <si>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</si>
  <si>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</si>
  <si>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</si>
  <si>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</si>
  <si>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</si>
  <si>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</si>
  <si>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</si>
  <si>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</si>
  <si>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</si>
  <si>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</si>
  <si>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</si>
  <si>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</si>
  <si>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</si>
  <si>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</si>
  <si>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</si>
  <si>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</si>
  <si>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</si>
  <si>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</si>
  <si>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</si>
  <si>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</si>
  <si>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</si>
  <si>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</si>
  <si>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</si>
  <si>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</si>
  <si>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</si>
  <si>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</si>
  <si>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</si>
  <si>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</si>
  <si>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</si>
  <si>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</si>
  <si>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</si>
  <si>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</si>
  <si>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</si>
  <si>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</si>
  <si>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</si>
  <si>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</si>
  <si>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</si>
  <si>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</si>
  <si>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</si>
  <si>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</si>
  <si>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</si>
  <si>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</si>
  <si>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</si>
  <si>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</si>
  <si>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</si>
  <si>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</si>
  <si>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</si>
  <si>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</si>
  <si>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</si>
  <si>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</si>
  <si>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</si>
  <si>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</si>
  <si>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</si>
  <si>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</si>
  <si>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</si>
  <si>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</si>
  <si>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</si>
  <si>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</si>
  <si>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</si>
  <si>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</si>
  <si>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</si>
  <si>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</si>
  <si>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</si>
  <si>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</si>
  <si>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</si>
  <si>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</si>
  <si>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</si>
  <si>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</si>
  <si>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</si>
  <si>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</si>
  <si>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</si>
  <si>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</si>
  <si>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</si>
  <si>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</si>
  <si>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</si>
  <si>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</si>
  <si>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</si>
  <si>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</si>
  <si>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</si>
  <si>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</si>
  <si>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</si>
  <si>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</si>
  <si>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</si>
  <si>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</si>
  <si>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</si>
  <si>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</si>
  <si>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</si>
  <si>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</si>
  <si>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</si>
  <si>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</si>
  <si>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</si>
  <si>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</si>
  <si>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</si>
  <si>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</si>
  <si>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</si>
  <si>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</si>
  <si>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</si>
  <si>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</si>
  <si>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</si>
  <si>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</si>
  <si>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</si>
  <si>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</si>
  <si>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</si>
  <si>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</si>
  <si>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</si>
  <si>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</si>
  <si>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</si>
  <si>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</si>
  <si>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</si>
  <si>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</si>
  <si>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</si>
  <si>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</si>
  <si>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</si>
  <si>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</si>
  <si>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</si>
  <si>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</si>
  <si>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</si>
  <si>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</si>
  <si>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</si>
  <si>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</si>
  <si>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</si>
  <si>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</si>
  <si>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</si>
  <si>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</si>
  <si>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</si>
  <si>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</si>
  <si>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</si>
  <si>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</si>
  <si>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</si>
  <si>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</si>
  <si>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</si>
  <si>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</si>
  <si>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</si>
  <si>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</si>
  <si>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</si>
  <si>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</si>
  <si>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</si>
  <si>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</si>
  <si>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</si>
  <si>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</si>
  <si>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</si>
  <si>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</si>
  <si>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</si>
  <si>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</si>
  <si>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</si>
  <si>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</si>
  <si>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</si>
  <si>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</si>
  <si>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</si>
  <si>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</si>
  <si>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</si>
  <si>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</si>
  <si>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</si>
  <si>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</si>
  <si>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</si>
  <si>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</si>
  <si>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</si>
  <si>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</si>
  <si>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</si>
  <si>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</si>
  <si>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</si>
  <si>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</si>
  <si>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</si>
  <si>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</si>
  <si>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</si>
  <si>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</si>
  <si>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</si>
  <si>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</si>
  <si>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</si>
  <si>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</si>
  <si>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</si>
  <si>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</si>
  <si>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</si>
  <si>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</si>
  <si>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</si>
  <si>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</si>
  <si>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</si>
  <si>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</si>
  <si>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</si>
  <si>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</si>
  <si>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</si>
  <si>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</si>
  <si>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</si>
  <si>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</si>
  <si>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</si>
  <si>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</si>
  <si>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</si>
  <si>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</si>
  <si>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</si>
  <si>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</si>
  <si>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</si>
  <si>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</si>
  <si>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</si>
  <si>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</si>
  <si>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</si>
  <si>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</si>
  <si>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</si>
  <si>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</si>
  <si>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</si>
  <si>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</si>
  <si>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</si>
  <si>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</si>
  <si>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</si>
  <si>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</si>
  <si>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</si>
  <si>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</si>
  <si>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</si>
  <si>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</si>
  <si>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</si>
  <si>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</si>
  <si>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</si>
  <si>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</si>
  <si>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</si>
  <si>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</si>
  <si>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</si>
  <si>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</si>
  <si>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</si>
  <si>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</si>
  <si>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</si>
  <si>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</si>
  <si>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</si>
  <si>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</si>
  <si>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</si>
  <si>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</si>
  <si>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</si>
  <si>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</si>
  <si>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</si>
  <si>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</si>
  <si>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</si>
  <si>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</si>
  <si>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</si>
  <si>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</si>
  <si>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</si>
  <si>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</si>
  <si>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</si>
  <si>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</si>
  <si>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</si>
  <si>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</si>
  <si>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</si>
  <si>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</si>
  <si>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</si>
  <si>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</si>
  <si>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</si>
  <si>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</si>
  <si>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</si>
  <si>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</si>
  <si>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</si>
  <si>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</si>
  <si>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</si>
  <si>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</si>
  <si>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</si>
  <si>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</si>
  <si>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</si>
  <si>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</si>
  <si>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</si>
  <si>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</si>
  <si>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</si>
  <si>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</si>
  <si>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</si>
  <si>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</si>
  <si>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</si>
  <si>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</si>
  <si>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</si>
  <si>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</si>
  <si>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</si>
  <si>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</si>
  <si>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</si>
  <si>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</si>
  <si>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</si>
  <si>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</si>
  <si>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</si>
  <si>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</si>
  <si>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</si>
  <si>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</si>
  <si>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</si>
  <si>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</si>
  <si>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</si>
  <si>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</si>
  <si>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</si>
  <si>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</si>
  <si>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</si>
  <si>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</si>
  <si>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</si>
  <si>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</si>
  <si>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</si>
  <si>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</si>
  <si>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</si>
  <si>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</si>
  <si>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</si>
  <si>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</si>
  <si>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</si>
  <si>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</si>
  <si>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</si>
  <si>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</si>
  <si>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</si>
  <si>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</si>
  <si>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</si>
  <si>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</si>
  <si>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</si>
  <si>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</si>
  <si>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</si>
  <si>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</si>
  <si>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</si>
  <si>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</si>
  <si>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</si>
  <si>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</si>
  <si>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</si>
  <si>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</si>
  <si>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</si>
  <si>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</si>
  <si>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</si>
  <si>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</si>
  <si>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</si>
  <si>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</si>
  <si>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</si>
  <si>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</si>
  <si>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</si>
  <si>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</si>
  <si>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</si>
  <si>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</si>
  <si>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</si>
  <si>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</si>
  <si>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</si>
  <si>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</si>
  <si>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</si>
  <si>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</si>
  <si>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</si>
  <si>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</si>
  <si>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</si>
  <si>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</si>
  <si>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</si>
  <si>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</si>
  <si>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</si>
  <si>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</si>
  <si>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</si>
  <si>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</si>
  <si>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</si>
  <si>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</si>
  <si>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</si>
  <si>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</si>
  <si>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</si>
  <si>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</si>
  <si>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</si>
  <si>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</si>
  <si>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</si>
  <si>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</si>
  <si>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</si>
  <si>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</si>
  <si>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</si>
  <si>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</si>
  <si>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</si>
  <si>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</si>
  <si>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</si>
  <si>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</si>
  <si>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</si>
  <si>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</si>
  <si>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</si>
  <si>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</si>
  <si>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</si>
  <si>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</si>
  <si>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</si>
  <si>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</si>
  <si>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</si>
  <si>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</si>
  <si>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</si>
  <si>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</si>
  <si>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</si>
  <si>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</si>
  <si>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</si>
  <si>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</si>
  <si>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</si>
  <si>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</si>
  <si>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</si>
  <si>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</si>
  <si>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</si>
  <si>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</si>
  <si>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</si>
  <si>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</si>
  <si>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</si>
  <si>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</si>
  <si>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</si>
  <si>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</si>
  <si>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</si>
  <si>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</si>
  <si>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</si>
  <si>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</si>
  <si>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</si>
  <si>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</si>
  <si>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</si>
  <si>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</si>
  <si>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</si>
  <si>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</si>
  <si>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</si>
  <si>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</si>
  <si>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</si>
  <si>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</si>
  <si>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</si>
  <si>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</si>
  <si>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</si>
  <si>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</si>
  <si>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</si>
  <si>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</si>
  <si>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</si>
  <si>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</si>
  <si>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</si>
  <si>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</si>
  <si>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</si>
  <si>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</si>
  <si>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</si>
  <si>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</si>
  <si>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</si>
  <si>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</si>
  <si>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</si>
  <si>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</si>
  <si>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</si>
  <si>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</si>
  <si>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</si>
  <si>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</si>
  <si>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</si>
  <si>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</si>
  <si>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</si>
  <si>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</si>
  <si>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</si>
  <si>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</si>
  <si>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</si>
  <si>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</si>
  <si>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</si>
  <si>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</si>
  <si>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</si>
  <si>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</si>
  <si>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</si>
  <si>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</si>
  <si>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</si>
  <si>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</si>
  <si>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</si>
  <si>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</si>
  <si>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</si>
  <si>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</si>
  <si>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</si>
  <si>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</si>
  <si>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</si>
  <si>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</si>
  <si>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</si>
  <si>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</si>
  <si>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</si>
  <si>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</si>
  <si>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</si>
  <si>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</si>
  <si>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</si>
  <si>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</si>
  <si>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</si>
  <si>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</si>
  <si>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</si>
  <si>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</si>
  <si>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</si>
  <si>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</si>
  <si>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</si>
  <si>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</si>
  <si>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</si>
  <si>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</si>
  <si>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</si>
  <si>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</si>
  <si>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</si>
  <si>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</si>
  <si>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</si>
  <si>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</si>
  <si>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</si>
  <si>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</si>
  <si>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</si>
  <si>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</si>
  <si>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</si>
  <si>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</si>
  <si>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</si>
  <si>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</si>
  <si>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</si>
  <si>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</si>
  <si>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</si>
  <si>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</si>
  <si>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</si>
  <si>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</si>
  <si>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</si>
  <si>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</si>
  <si>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</si>
  <si>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</si>
  <si>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</si>
  <si>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</si>
  <si>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</si>
  <si>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</si>
  <si>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</si>
  <si>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</si>
  <si>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</si>
  <si>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</si>
  <si>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</si>
  <si>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</si>
  <si>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</si>
  <si>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</si>
  <si>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</si>
  <si>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</si>
  <si>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</si>
  <si>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</si>
  <si>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</si>
  <si>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</si>
  <si>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</si>
  <si>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</si>
  <si>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</si>
  <si>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</si>
  <si>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</si>
  <si>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</si>
  <si>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</si>
  <si>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</si>
  <si>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</si>
  <si>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</si>
  <si>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</si>
  <si>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</si>
  <si>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</si>
  <si>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</si>
  <si>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</si>
  <si>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</si>
  <si>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</si>
  <si>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</si>
  <si>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</si>
  <si>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</si>
  <si>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</si>
  <si>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</si>
  <si>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</si>
  <si>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</si>
  <si>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</si>
  <si>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</si>
  <si>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</si>
  <si>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</si>
  <si>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</si>
  <si>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</si>
  <si>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</si>
  <si>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</si>
  <si>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</si>
  <si>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</si>
  <si>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</si>
  <si>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</si>
  <si>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</si>
  <si>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</si>
  <si>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</si>
  <si>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</si>
  <si>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</si>
  <si>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</si>
  <si>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</si>
  <si>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</si>
  <si>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</si>
  <si>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</si>
  <si>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</si>
  <si>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</si>
  <si>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</si>
  <si>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</si>
  <si>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</si>
  <si>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</si>
  <si>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</si>
  <si>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</si>
  <si>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</si>
  <si>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</si>
  <si>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</si>
  <si>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</si>
  <si>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</si>
  <si>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</si>
  <si>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</si>
  <si>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</si>
  <si>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</si>
  <si>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</si>
  <si>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</si>
  <si>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</si>
  <si>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</si>
  <si>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</si>
  <si>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</si>
  <si>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</si>
  <si>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</si>
  <si>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</si>
  <si>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</si>
  <si>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</si>
  <si>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</si>
  <si>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</si>
  <si>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</si>
  <si>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</si>
  <si>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</si>
  <si>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</si>
  <si>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</si>
  <si>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</si>
  <si>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</si>
  <si>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</si>
  <si>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</si>
  <si>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</si>
  <si>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</si>
  <si>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</si>
  <si>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</si>
  <si>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</si>
  <si>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</si>
  <si>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</si>
  <si>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</si>
  <si>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</si>
  <si>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</si>
  <si>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</si>
  <si>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</si>
  <si>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</si>
  <si>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</si>
  <si>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</si>
  <si>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</si>
  <si>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</si>
  <si>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</si>
  <si>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</si>
  <si>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</si>
  <si>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</si>
  <si>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</si>
  <si>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</si>
  <si>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</si>
  <si>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</si>
  <si>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</si>
  <si>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</si>
  <si>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</si>
  <si>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</si>
  <si>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</si>
  <si>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</si>
  <si>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</si>
  <si>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</si>
  <si>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</si>
  <si>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</si>
  <si>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</si>
  <si>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</si>
  <si>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</si>
  <si>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</si>
  <si>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</si>
  <si>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</si>
  <si>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</si>
  <si>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</si>
  <si>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</si>
  <si>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</si>
  <si>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</si>
  <si>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</si>
  <si>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</si>
  <si>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</si>
  <si>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</si>
  <si>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</si>
  <si>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</si>
  <si>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</si>
  <si>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</si>
  <si>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</si>
  <si>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</si>
  <si>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</si>
  <si>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</si>
  <si>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</si>
  <si>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</si>
  <si>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</si>
  <si>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</si>
  <si>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</si>
  <si>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</si>
  <si>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</si>
  <si>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</si>
  <si>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</si>
  <si>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</si>
  <si>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</si>
  <si>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</si>
  <si>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</si>
  <si>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</si>
  <si>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</si>
  <si>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</si>
  <si>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</si>
  <si>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</si>
  <si>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</si>
  <si>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</si>
  <si>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</si>
  <si>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</si>
  <si>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</si>
  <si>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</si>
  <si>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</si>
  <si>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</si>
  <si>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</si>
  <si>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</si>
  <si>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</si>
  <si>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</si>
  <si>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</si>
  <si>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</si>
  <si>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</si>
  <si>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</si>
  <si>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</si>
  <si>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</si>
  <si>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</si>
  <si>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</si>
  <si>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</si>
  <si>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</si>
  <si>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</si>
  <si>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</si>
  <si>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</si>
  <si>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</si>
  <si>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</si>
  <si>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</si>
  <si>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</si>
  <si>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</si>
  <si>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</si>
  <si>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</si>
  <si>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</si>
  <si>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</si>
  <si>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</si>
  <si>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</si>
  <si>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</si>
  <si>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</si>
  <si>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</si>
  <si>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</si>
  <si>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</si>
  <si>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</si>
  <si>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</si>
  <si>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</si>
  <si>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</si>
  <si>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</si>
  <si>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</si>
  <si>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</si>
  <si>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</si>
  <si>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</si>
  <si>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</si>
  <si>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</si>
  <si>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</si>
  <si>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</si>
  <si>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</si>
  <si>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</si>
  <si>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</si>
  <si>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</si>
  <si>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</si>
  <si>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</si>
  <si>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</si>
  <si>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</si>
  <si>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</si>
  <si>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</si>
  <si>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</si>
  <si>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</si>
  <si>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</si>
  <si>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</si>
  <si>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</si>
  <si>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</si>
  <si>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</si>
  <si>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</si>
  <si>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</si>
  <si>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</si>
  <si>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</si>
  <si>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</si>
  <si>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</si>
  <si>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</si>
  <si>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</si>
  <si>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</si>
  <si>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</si>
  <si>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</si>
  <si>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</si>
  <si>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</si>
  <si>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</si>
  <si>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</si>
  <si>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</si>
  <si>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</si>
  <si>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</si>
  <si>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</si>
  <si>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</si>
  <si>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</si>
  <si>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</si>
  <si>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</si>
  <si>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</si>
  <si>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</si>
  <si>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</si>
  <si>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</si>
  <si>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</si>
  <si>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</si>
  <si>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</si>
  <si>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</si>
  <si>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</si>
  <si>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</si>
  <si>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</si>
  <si>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</si>
  <si>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</si>
  <si>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</si>
  <si>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</si>
  <si>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</si>
  <si>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</si>
  <si>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</si>
  <si>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</si>
  <si>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</si>
  <si>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</si>
  <si>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</si>
  <si>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</si>
  <si>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</si>
  <si>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</si>
  <si>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</si>
  <si>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</si>
  <si>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</si>
  <si>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</si>
  <si>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</si>
  <si>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</si>
  <si>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</si>
  <si>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</si>
  <si>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</si>
  <si>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</si>
  <si>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</si>
  <si>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</si>
  <si>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</si>
  <si>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</si>
  <si>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</si>
  <si>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</si>
  <si>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</si>
  <si>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</si>
  <si>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</si>
  <si>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</si>
  <si>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</si>
  <si>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</si>
  <si>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</si>
  <si>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</si>
  <si>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</si>
  <si>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</si>
  <si>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</si>
  <si>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</si>
  <si>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</si>
  <si>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</si>
  <si>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</si>
  <si>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</si>
  <si>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</si>
  <si>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</si>
  <si>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</si>
  <si>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</si>
  <si>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</si>
  <si>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</si>
  <si>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</si>
  <si>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</si>
  <si>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</si>
  <si>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</si>
  <si>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</si>
  <si>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</si>
  <si>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</si>
  <si>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</si>
  <si>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</si>
  <si>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</si>
  <si>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</si>
  <si>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</si>
  <si>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</si>
  <si>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</si>
  <si>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</si>
  <si>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</si>
  <si>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</si>
  <si>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</si>
  <si>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</si>
  <si>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</si>
  <si>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</si>
  <si>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</si>
  <si>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</si>
  <si>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</si>
  <si>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</si>
  <si>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</si>
  <si>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</si>
  <si>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</si>
  <si>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</si>
  <si>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</si>
  <si>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</si>
  <si>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</si>
  <si>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</si>
  <si>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</si>
  <si>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</si>
  <si>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</si>
  <si>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</si>
  <si>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</si>
  <si>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</si>
  <si>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</si>
  <si>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</si>
  <si>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</si>
  <si>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</si>
  <si>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</si>
  <si>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</si>
  <si>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</si>
  <si>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</si>
  <si>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</si>
  <si>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</si>
  <si>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</si>
  <si>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</si>
  <si>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</si>
  <si>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</si>
  <si>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</si>
  <si>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</si>
  <si>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</si>
  <si>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</si>
  <si>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</si>
  <si>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</si>
  <si>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</si>
  <si>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</si>
  <si>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</si>
  <si>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</si>
  <si>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</si>
  <si>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</si>
  <si>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</si>
  <si>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</si>
  <si>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</si>
  <si>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</si>
  <si>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</si>
  <si>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</si>
  <si>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</si>
  <si>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</si>
  <si>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</si>
  <si>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</si>
  <si>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</si>
  <si>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</si>
  <si>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</si>
  <si>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</si>
  <si>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</si>
  <si>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</si>
  <si>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</si>
  <si>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</si>
  <si>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</si>
  <si>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</si>
  <si>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</si>
  <si>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</si>
  <si>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</si>
  <si>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</si>
  <si>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</si>
  <si>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</si>
  <si>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</si>
  <si>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</si>
  <si>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</si>
  <si>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</si>
  <si>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</si>
  <si>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</si>
  <si>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</si>
  <si>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</si>
  <si>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</si>
  <si>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</si>
  <si>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</si>
  <si>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</si>
  <si>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</si>
  <si>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</si>
  <si>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</si>
  <si>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</si>
  <si>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</si>
  <si>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</si>
  <si>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</si>
  <si>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</si>
  <si>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</si>
  <si>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</si>
  <si>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</si>
  <si>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</si>
  <si>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</si>
  <si>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</si>
  <si>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</si>
  <si>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</si>
  <si>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</si>
  <si>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</si>
  <si>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</si>
  <si>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</si>
  <si>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</si>
  <si>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</si>
  <si>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</si>
  <si>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</si>
  <si>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</si>
  <si>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</si>
  <si>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</si>
  <si>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</si>
  <si>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</si>
  <si>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</si>
  <si>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</si>
  <si>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</si>
  <si>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</si>
  <si>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</si>
  <si>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</si>
  <si>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</si>
  <si>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</si>
  <si>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</si>
  <si>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</si>
  <si>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</si>
  <si>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</si>
  <si>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</si>
  <si>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</si>
  <si>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</si>
  <si>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</si>
  <si>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</si>
  <si>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</si>
  <si>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</si>
  <si>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</si>
  <si>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</si>
  <si>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</si>
  <si>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</si>
  <si>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</si>
  <si>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</si>
  <si>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</si>
  <si>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</si>
  <si>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</si>
  <si>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</si>
  <si>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</si>
  <si>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</si>
  <si>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</si>
  <si>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</si>
  <si>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</si>
  <si>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</si>
  <si>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</si>
  <si>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</si>
  <si>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</si>
  <si>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</si>
  <si>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</si>
  <si>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</si>
  <si>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</si>
  <si>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</si>
  <si>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</si>
  <si>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</si>
  <si>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</si>
  <si>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</si>
  <si>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</si>
  <si>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</si>
  <si>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</si>
  <si>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</si>
  <si>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</si>
  <si>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</si>
  <si>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</si>
  <si>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</si>
  <si>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</si>
  <si>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</si>
  <si>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</si>
  <si>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</si>
  <si>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</si>
  <si>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</si>
  <si>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</si>
  <si>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</si>
  <si>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</si>
  <si>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</si>
  <si>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</si>
  <si>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</si>
  <si>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</si>
  <si>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</si>
  <si>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</si>
  <si>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</si>
  <si>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</si>
  <si>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</si>
  <si>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</si>
  <si>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</si>
  <si>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</si>
  <si>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</si>
  <si>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</si>
  <si>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</si>
  <si>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</si>
  <si>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</si>
  <si>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</si>
  <si>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</si>
  <si>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</si>
  <si>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</si>
  <si>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</si>
  <si>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</si>
  <si>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</si>
  <si>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</si>
  <si>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</si>
  <si>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</si>
  <si>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</si>
  <si>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</si>
  <si>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</si>
  <si>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</si>
  <si>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</si>
  <si>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</si>
  <si>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</si>
  <si>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</si>
  <si>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</si>
  <si>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</si>
  <si>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</si>
  <si>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</si>
  <si>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</si>
  <si>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</si>
  <si>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</si>
  <si>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</si>
  <si>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</si>
  <si>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</si>
  <si>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</si>
  <si>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</si>
  <si>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</si>
  <si>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</si>
  <si>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</si>
  <si>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</si>
  <si>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</si>
  <si>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</si>
  <si>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</si>
  <si>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</si>
  <si>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</si>
  <si>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</si>
  <si>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</si>
  <si>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</si>
  <si>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</si>
  <si>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</si>
  <si>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</si>
  <si>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</si>
  <si>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</si>
  <si>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</si>
  <si>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</si>
  <si>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</si>
  <si>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</si>
  <si>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</si>
  <si>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</si>
  <si>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</si>
  <si>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</si>
  <si>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</si>
  <si>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</si>
  <si>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</si>
  <si>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</si>
  <si>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</si>
  <si>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</si>
  <si>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</si>
  <si>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</si>
  <si>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</si>
  <si>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</si>
  <si>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</si>
  <si>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</si>
  <si>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</si>
  <si>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</si>
  <si>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</si>
  <si>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</si>
  <si>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</si>
  <si>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</si>
  <si>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</si>
  <si>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</si>
  <si>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</si>
  <si>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</si>
  <si>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</si>
  <si>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</si>
  <si>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</si>
  <si>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</si>
  <si>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</si>
  <si>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</si>
  <si>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</si>
  <si>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</si>
  <si>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</si>
  <si>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</si>
  <si>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</si>
  <si>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</si>
  <si>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</si>
  <si>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</si>
  <si>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</si>
  <si>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</si>
  <si>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</si>
  <si>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</si>
  <si>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</si>
  <si>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</si>
  <si>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</si>
  <si>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</si>
  <si>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</si>
  <si>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</si>
  <si>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</si>
  <si>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</si>
  <si>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</si>
  <si>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</si>
  <si>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</si>
  <si>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</si>
  <si>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</si>
  <si>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</si>
  <si>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</si>
  <si>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</si>
  <si>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</si>
  <si>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</si>
  <si>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</si>
  <si>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</si>
  <si>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</si>
  <si>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</si>
  <si>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</si>
  <si>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</si>
  <si>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</si>
  <si>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</si>
  <si>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</si>
  <si>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</si>
  <si>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</si>
  <si>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</si>
  <si>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</si>
  <si>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</si>
  <si>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</si>
  <si>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</si>
  <si>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</si>
  <si>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</si>
  <si>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</si>
  <si>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</si>
  <si>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</si>
  <si>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</si>
  <si>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</si>
  <si>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</si>
  <si>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</si>
  <si>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</si>
  <si>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</si>
  <si>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</si>
  <si>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</si>
  <si>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</si>
  <si>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</si>
  <si>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</si>
  <si>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</si>
  <si>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</si>
  <si>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</si>
  <si>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</si>
  <si>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</si>
  <si>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</si>
  <si>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</si>
  <si>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</si>
  <si>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</si>
  <si>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</si>
  <si>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</si>
  <si>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</si>
  <si>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</si>
  <si>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</si>
  <si>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</si>
  <si>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</si>
  <si>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</si>
  <si>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</si>
  <si>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</si>
  <si>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</si>
  <si>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</si>
  <si>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</si>
  <si>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</si>
  <si>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</si>
  <si>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</si>
  <si>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</si>
  <si>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</si>
  <si>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</si>
  <si>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</si>
  <si>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</si>
  <si>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</si>
  <si>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</si>
  <si>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</si>
  <si>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</si>
  <si>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</si>
  <si>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</si>
  <si>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</si>
  <si>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</si>
  <si>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</si>
  <si>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</si>
  <si>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</si>
  <si>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</si>
  <si>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</si>
  <si>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</si>
  <si>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</si>
  <si>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</si>
  <si>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</si>
  <si>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</si>
  <si>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</si>
  <si>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</si>
  <si>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</si>
  <si>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</si>
  <si>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</si>
  <si>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</si>
  <si>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</si>
  <si>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</si>
  <si>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</si>
  <si>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</si>
  <si>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</si>
  <si>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</si>
  <si>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</si>
  <si>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</si>
  <si>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</si>
  <si>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</si>
  <si>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</si>
  <si>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</si>
  <si>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</si>
  <si>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</si>
  <si>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</si>
  <si>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</si>
  <si>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</si>
  <si>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</si>
  <si>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</si>
  <si>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</si>
  <si>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</si>
  <si>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</si>
  <si>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</si>
  <si>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</si>
  <si>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</si>
  <si>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</si>
  <si>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</si>
  <si>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</si>
  <si>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</si>
  <si>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</si>
  <si>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</si>
  <si>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</si>
  <si>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</si>
  <si>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</si>
  <si>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</si>
  <si>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</si>
  <si>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</si>
  <si>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</si>
  <si>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</si>
  <si>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</si>
  <si>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</si>
  <si>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</si>
  <si>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</si>
  <si>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</si>
  <si>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</si>
  <si>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</si>
  <si>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</si>
  <si>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</si>
  <si>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</si>
  <si>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</si>
  <si>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</si>
  <si>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</si>
  <si>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</si>
  <si>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</si>
  <si>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</si>
  <si>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</si>
  <si>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</si>
  <si>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</si>
  <si>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</si>
  <si>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</si>
  <si>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</si>
  <si>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</si>
  <si>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</si>
  <si>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</si>
  <si>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</si>
  <si>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</si>
  <si>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</si>
  <si>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</si>
  <si>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</si>
  <si>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</si>
  <si>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</si>
  <si>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</si>
  <si>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</si>
  <si>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</si>
  <si>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</si>
  <si>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</si>
  <si>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</si>
  <si>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</si>
  <si>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</si>
  <si>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</si>
  <si>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</si>
  <si>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</si>
  <si>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</si>
  <si>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</si>
  <si>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</si>
  <si>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</si>
  <si>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</si>
  <si>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</si>
  <si>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</si>
  <si>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</si>
  <si>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</si>
  <si>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</si>
  <si>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</si>
  <si>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</si>
  <si>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</si>
  <si>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</si>
  <si>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</si>
  <si>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</si>
  <si>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</si>
  <si>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</si>
  <si>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</si>
  <si>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</si>
  <si>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</si>
  <si>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</si>
  <si>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</si>
  <si>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</si>
  <si>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</si>
  <si>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</si>
  <si>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</si>
  <si>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</si>
  <si>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</si>
  <si>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</si>
  <si>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</si>
  <si>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</si>
  <si>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</si>
  <si>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</si>
  <si>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</si>
  <si>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</si>
  <si>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</si>
  <si>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</si>
  <si>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</si>
  <si>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</si>
  <si>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</si>
  <si>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</si>
  <si>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</si>
  <si>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</si>
  <si>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</si>
  <si>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</si>
  <si>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</si>
  <si>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</si>
  <si>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</si>
  <si>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</si>
  <si>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</si>
  <si>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</si>
  <si>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</si>
  <si>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</si>
  <si>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</si>
  <si>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</si>
  <si>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</si>
  <si>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</si>
  <si>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</si>
  <si>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</si>
  <si>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</si>
  <si>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</si>
  <si>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</si>
  <si>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</si>
  <si>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</si>
  <si>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</si>
  <si>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</si>
  <si>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</si>
  <si>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</si>
  <si>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</si>
  <si>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</si>
  <si>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</si>
  <si>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</si>
  <si>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</si>
  <si>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</si>
  <si>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</si>
  <si>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</si>
  <si>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</si>
  <si>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</si>
  <si>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</si>
  <si>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</si>
  <si>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</si>
  <si>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</si>
  <si>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</si>
  <si>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</si>
  <si>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</si>
  <si>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</si>
  <si>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</si>
  <si>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</si>
  <si>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</si>
  <si>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</si>
  <si>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</si>
  <si>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</si>
  <si>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</si>
  <si>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</si>
  <si>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</si>
  <si>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</si>
  <si>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</si>
  <si>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</si>
  <si>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</si>
  <si>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</si>
  <si>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</si>
  <si>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</si>
  <si>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</si>
  <si>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</si>
  <si>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</si>
  <si>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</si>
  <si>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</si>
  <si>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</si>
  <si>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</si>
  <si>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</si>
  <si>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</si>
  <si>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</si>
  <si>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</si>
  <si>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</si>
  <si>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</si>
  <si>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</si>
  <si>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</si>
  <si>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</si>
  <si>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</si>
  <si>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</si>
  <si>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</si>
  <si>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</si>
  <si>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</si>
  <si>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</si>
  <si>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</si>
  <si>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</si>
  <si>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</si>
  <si>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</si>
  <si>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</si>
  <si>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</si>
  <si>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</si>
  <si>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</si>
  <si>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</si>
  <si>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</si>
  <si>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</si>
  <si>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</si>
  <si>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</si>
  <si>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</si>
  <si>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</si>
  <si>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</si>
  <si>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</si>
  <si>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</si>
  <si>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</si>
  <si>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</si>
  <si>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</si>
  <si>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</si>
  <si>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</si>
  <si>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</si>
  <si>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</si>
  <si>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</si>
  <si>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</si>
  <si>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</si>
  <si>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</si>
  <si>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</si>
  <si>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</si>
  <si>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</si>
  <si>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</si>
  <si>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</si>
  <si>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</si>
  <si>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</si>
  <si>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</si>
  <si>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</si>
  <si>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</si>
  <si>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</si>
  <si>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</si>
  <si>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</si>
  <si>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</si>
  <si>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</si>
  <si>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</si>
  <si>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</si>
  <si>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</si>
  <si>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</si>
  <si>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</si>
  <si>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</si>
  <si>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</si>
  <si>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</si>
  <si>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</si>
  <si>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</si>
  <si>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</si>
  <si>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</si>
  <si>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</si>
  <si>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</si>
  <si>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</si>
  <si>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</si>
  <si>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</si>
  <si>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</si>
  <si>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</si>
  <si>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</si>
  <si>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</si>
  <si>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</si>
  <si>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</si>
  <si>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</si>
  <si>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</si>
  <si>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</si>
  <si>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</si>
  <si>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</si>
  <si>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</si>
  <si>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</si>
  <si>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</si>
  <si>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</si>
  <si>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</si>
  <si>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</si>
  <si>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</si>
  <si>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</si>
  <si>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</si>
  <si>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</si>
  <si>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</si>
  <si>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</si>
  <si>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</si>
  <si>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</si>
  <si>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</si>
  <si>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</si>
  <si>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</si>
  <si>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</si>
  <si>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</si>
  <si>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</si>
  <si>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</si>
  <si>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</si>
  <si>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</si>
  <si>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</si>
  <si>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</si>
  <si>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</si>
  <si>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</si>
  <si>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</si>
  <si>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</si>
  <si>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</si>
  <si>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</si>
  <si>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</si>
  <si>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</si>
  <si>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</si>
  <si>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</si>
  <si>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</si>
  <si>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</si>
  <si>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</si>
  <si>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</si>
  <si>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</si>
  <si>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</si>
  <si>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</si>
  <si>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</si>
  <si>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</si>
  <si>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</si>
  <si>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</si>
  <si>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</si>
  <si>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</si>
  <si>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</si>
  <si>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</si>
  <si>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</si>
  <si>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</si>
  <si>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</si>
  <si>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</si>
  <si>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</si>
  <si>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</si>
  <si>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</si>
  <si>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</si>
  <si>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</si>
  <si>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</si>
  <si>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</si>
  <si>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</si>
  <si>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</si>
  <si>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</si>
  <si>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</si>
  <si>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</si>
  <si>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</si>
  <si>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</si>
  <si>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</si>
  <si>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</si>
  <si>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</si>
  <si>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</si>
  <si>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</si>
  <si>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</si>
  <si>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</si>
  <si>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</si>
  <si>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</si>
  <si>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</si>
  <si>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</si>
  <si>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</si>
  <si>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</si>
  <si>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</si>
  <si>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</si>
  <si>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</si>
  <si>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</si>
  <si>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</si>
  <si>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</si>
  <si>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</si>
  <si>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</si>
  <si>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</si>
  <si>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</si>
  <si>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</si>
  <si>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</si>
  <si>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</si>
  <si>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</si>
  <si>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</si>
  <si>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</si>
  <si>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</si>
  <si>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</si>
  <si>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</si>
  <si>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</si>
  <si>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</si>
  <si>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</si>
  <si>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</si>
  <si>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</si>
  <si>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</si>
  <si>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</si>
  <si>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</si>
  <si>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</si>
  <si>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</si>
  <si>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</si>
  <si>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</si>
  <si>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</si>
  <si>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</si>
  <si>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</si>
  <si>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</si>
  <si>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</si>
  <si>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</si>
  <si>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</si>
  <si>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</si>
  <si>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</si>
  <si>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</si>
  <si>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</si>
  <si>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</si>
  <si>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</si>
  <si>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</si>
  <si>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</si>
  <si>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</si>
  <si>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</si>
  <si>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</si>
  <si>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</si>
  <si>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</si>
  <si>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</si>
  <si>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</si>
  <si>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</si>
  <si>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</si>
  <si>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</si>
  <si>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</si>
  <si>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</si>
  <si>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</si>
  <si>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</si>
  <si>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</si>
  <si>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</si>
  <si>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</si>
  <si>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</si>
  <si>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</si>
  <si>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</si>
  <si>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</si>
  <si>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</si>
  <si>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</si>
  <si>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</si>
  <si>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</si>
  <si>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</si>
  <si>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</si>
  <si>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</si>
  <si>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</si>
  <si>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</si>
  <si>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</si>
  <si>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</si>
  <si>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</si>
  <si>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</si>
  <si>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</si>
  <si>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</si>
  <si>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</si>
  <si>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</si>
  <si>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</si>
  <si>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</si>
  <si>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</si>
  <si>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</si>
  <si>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</si>
  <si>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</si>
  <si>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</si>
  <si>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</si>
  <si>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</si>
  <si>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</si>
  <si>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</si>
  <si>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</si>
  <si>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</si>
  <si>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</si>
  <si>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</si>
  <si>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</si>
  <si>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</si>
  <si>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</si>
  <si>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</si>
  <si>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</si>
  <si>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</si>
  <si>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</si>
  <si>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</si>
  <si>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</si>
  <si>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</si>
  <si>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</si>
  <si>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</si>
  <si>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</si>
  <si>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</si>
  <si>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</si>
  <si>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</si>
  <si>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</si>
  <si>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</si>
  <si>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</si>
  <si>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</si>
  <si>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</si>
  <si>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</si>
  <si>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</si>
  <si>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</si>
  <si>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</si>
  <si>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</si>
  <si>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</si>
  <si>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</si>
  <si>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</si>
  <si>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</si>
  <si>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</si>
  <si>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</si>
  <si>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</si>
  <si>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</si>
  <si>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</si>
  <si>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</si>
  <si>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</si>
  <si>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</si>
  <si>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</si>
  <si>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</si>
  <si>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</si>
  <si>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</si>
  <si>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</si>
  <si>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</si>
  <si>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</si>
  <si>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</si>
  <si>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</si>
  <si>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</si>
  <si>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</si>
  <si>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</si>
  <si>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</si>
  <si>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</si>
  <si>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</si>
  <si>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</si>
  <si>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</si>
  <si>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</si>
  <si>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</si>
  <si>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</si>
  <si>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</si>
  <si>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</si>
  <si>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</si>
  <si>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</si>
  <si>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</si>
  <si>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</si>
  <si>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</si>
  <si>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</si>
  <si>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</si>
  <si>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</si>
  <si>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</si>
  <si>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</si>
  <si>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</si>
  <si>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</si>
  <si>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</si>
  <si>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</si>
  <si>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</si>
  <si>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</si>
  <si>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</si>
  <si>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</si>
  <si>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</si>
  <si>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</si>
  <si>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</si>
  <si>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</si>
  <si>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</si>
  <si>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</si>
  <si>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</si>
  <si>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</si>
  <si>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</si>
  <si>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</si>
  <si>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</si>
  <si>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</si>
  <si>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</si>
  <si>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</si>
  <si>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</si>
  <si>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</si>
  <si>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</si>
  <si>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</si>
  <si>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</si>
  <si>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</si>
  <si>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</si>
  <si>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</si>
  <si>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</si>
  <si>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</si>
  <si>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</si>
  <si>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</si>
  <si>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</si>
  <si>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</si>
  <si>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</si>
  <si>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</si>
  <si>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</si>
  <si>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</si>
  <si>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</si>
  <si>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</si>
  <si>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</si>
  <si>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</si>
  <si>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</si>
  <si>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</si>
  <si>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</si>
  <si>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</si>
  <si>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</si>
  <si>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</si>
  <si>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</si>
  <si>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</si>
  <si>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</si>
  <si>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</si>
  <si>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</si>
  <si>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</si>
  <si>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</si>
  <si>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</si>
  <si>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</si>
  <si>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</si>
  <si>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</si>
  <si>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</si>
  <si>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</si>
  <si>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</si>
  <si>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</si>
  <si>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</si>
  <si>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</si>
  <si>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</si>
  <si>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</si>
  <si>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</si>
  <si>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</si>
  <si>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</si>
  <si>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</si>
  <si>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</si>
  <si>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</si>
  <si>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</si>
  <si>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</si>
  <si>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</si>
  <si>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</si>
  <si>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</si>
  <si>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</si>
  <si>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</si>
  <si>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</si>
  <si>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</si>
  <si>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</si>
  <si>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</si>
  <si>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</si>
  <si>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</si>
  <si>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</si>
  <si>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</si>
  <si>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</si>
  <si>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</si>
  <si>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</si>
  <si>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</si>
  <si>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</si>
  <si>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</si>
  <si>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</si>
  <si>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</si>
  <si>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</si>
  <si>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</si>
  <si>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</si>
  <si>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</si>
  <si>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</si>
  <si>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</si>
  <si>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</si>
  <si>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</si>
  <si>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</si>
  <si>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</si>
  <si>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</si>
  <si>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</si>
  <si>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</si>
  <si>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</si>
  <si>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</si>
  <si>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</si>
  <si>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</si>
  <si>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</si>
  <si>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</si>
  <si>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</si>
  <si>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</si>
  <si>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</si>
  <si>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</si>
  <si>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</si>
  <si>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</si>
  <si>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</si>
  <si>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</si>
  <si>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</si>
  <si>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</si>
  <si>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</si>
  <si>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</si>
  <si>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</si>
  <si>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</si>
  <si>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</si>
  <si>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</si>
  <si>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</si>
  <si>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</si>
  <si>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</si>
  <si>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</si>
  <si>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</si>
  <si>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</si>
  <si>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</si>
  <si>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</si>
  <si>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</si>
  <si>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</si>
  <si>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</si>
  <si>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</si>
  <si>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</si>
  <si>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</si>
  <si>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</si>
  <si>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</si>
  <si>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</si>
  <si>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</si>
  <si>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</si>
  <si>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</si>
  <si>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</si>
  <si>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</si>
  <si>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</si>
  <si>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</si>
  <si>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</si>
  <si>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</si>
  <si>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</si>
  <si>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</si>
  <si>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</si>
  <si>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</si>
  <si>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</si>
  <si>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</si>
  <si>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</si>
  <si>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</si>
  <si>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</si>
  <si>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</si>
  <si>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</si>
  <si>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</si>
  <si>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</si>
  <si>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</si>
  <si>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</si>
  <si>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</si>
  <si>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</si>
  <si>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</si>
  <si>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</si>
  <si>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</si>
  <si>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</si>
  <si>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</si>
  <si>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</si>
  <si>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</si>
  <si>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</si>
  <si>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</si>
  <si>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</si>
  <si>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</si>
  <si>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</si>
  <si>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</si>
  <si>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</si>
  <si>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</si>
  <si>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</si>
  <si>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</si>
  <si>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</si>
  <si>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</si>
  <si>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</si>
  <si>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</si>
  <si>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</si>
  <si>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</si>
  <si>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</si>
  <si>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</si>
  <si>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</si>
  <si>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</si>
  <si>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</si>
  <si>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</si>
  <si>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</si>
  <si>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</si>
  <si>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</si>
  <si>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</si>
  <si>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</si>
  <si>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</si>
  <si>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</si>
  <si>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</si>
  <si>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</si>
  <si>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</si>
  <si>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</si>
  <si>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</si>
  <si>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</si>
  <si>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</si>
  <si>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</si>
  <si>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</si>
  <si>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</si>
  <si>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</si>
  <si>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</si>
  <si>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</si>
  <si>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</si>
  <si>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</si>
  <si>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</si>
  <si>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</si>
  <si>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</si>
  <si>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</si>
  <si>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</si>
  <si>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</si>
  <si>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</si>
  <si>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</si>
  <si>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</si>
  <si>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</si>
  <si>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</si>
  <si>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</si>
  <si>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</si>
  <si>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</si>
  <si>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</si>
  <si>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</si>
  <si>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</si>
  <si>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</si>
  <si>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</si>
  <si>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</si>
  <si>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</si>
  <si>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</si>
  <si>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</si>
  <si>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</si>
  <si>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</si>
  <si>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</si>
  <si>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</si>
  <si>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</si>
  <si>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</si>
  <si>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</si>
  <si>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</si>
  <si>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</si>
  <si>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</si>
  <si>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</si>
  <si>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</si>
  <si>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</si>
  <si>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</si>
  <si>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</si>
  <si>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</si>
  <si>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</si>
  <si>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</si>
  <si>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</si>
  <si>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</si>
  <si>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</si>
  <si>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</si>
  <si>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</si>
  <si>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</si>
  <si>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</si>
  <si>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</si>
  <si>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</si>
  <si>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</si>
  <si>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</si>
  <si>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</si>
  <si>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</si>
  <si>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</si>
  <si>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</si>
  <si>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</si>
  <si>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</si>
  <si>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</si>
  <si>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</si>
  <si>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</si>
  <si>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</si>
  <si>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</si>
  <si>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</si>
  <si>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</si>
  <si>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</si>
  <si>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</si>
  <si>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</si>
  <si>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</si>
  <si>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</si>
  <si>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</si>
  <si>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</si>
  <si>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</si>
  <si>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</si>
  <si>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</si>
  <si>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</si>
  <si>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</si>
  <si>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</si>
  <si>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</si>
  <si>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</si>
  <si>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</si>
  <si>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</si>
  <si>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</si>
  <si>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</si>
  <si>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</si>
  <si>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</si>
  <si>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</si>
  <si>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</si>
  <si>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</si>
  <si>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</si>
  <si>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</si>
  <si>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</si>
  <si>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</si>
  <si>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</si>
  <si>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</si>
  <si>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</si>
  <si>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</si>
  <si>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</si>
  <si>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</si>
  <si>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</si>
  <si>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</si>
  <si>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</si>
  <si>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</si>
  <si>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</si>
  <si>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</si>
  <si>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</si>
  <si>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</si>
  <si>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</si>
  <si>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</si>
  <si>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</si>
  <si>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</si>
  <si>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</si>
  <si>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</si>
  <si>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</si>
  <si>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</si>
  <si>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</si>
  <si>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</si>
  <si>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</si>
  <si>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</si>
  <si>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</si>
  <si>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</si>
  <si>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</si>
  <si>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</si>
  <si>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</si>
  <si>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</si>
  <si>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</si>
  <si>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</si>
  <si>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</si>
  <si>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</si>
  <si>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</si>
  <si>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</si>
  <si>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</si>
  <si>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</si>
  <si>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</si>
  <si>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</si>
  <si>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</si>
  <si>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</si>
  <si>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</si>
  <si>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</si>
  <si>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</si>
  <si>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</si>
  <si>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</si>
  <si>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</si>
  <si>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</si>
  <si>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</si>
  <si>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</si>
  <si>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</si>
  <si>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</si>
  <si>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</si>
  <si>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</si>
  <si>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</si>
  <si>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</si>
  <si>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</si>
  <si>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</si>
  <si>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</si>
  <si>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</si>
  <si>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</si>
  <si>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</si>
  <si>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</si>
  <si>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</si>
  <si>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</si>
  <si>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</si>
  <si>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</si>
  <si>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</si>
  <si>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</si>
  <si>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</si>
  <si>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</si>
  <si>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</si>
  <si>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</si>
  <si>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</si>
  <si>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</si>
  <si>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</si>
  <si>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</si>
  <si>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</si>
  <si>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</si>
  <si>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</si>
  <si>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</si>
  <si>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</si>
  <si>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</si>
  <si>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</si>
  <si>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</si>
  <si>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</si>
  <si>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</si>
  <si>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</si>
  <si>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</si>
  <si>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</si>
  <si>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</si>
  <si>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</si>
  <si>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</si>
  <si>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</si>
  <si>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</si>
  <si>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</si>
  <si>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</si>
  <si>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</si>
  <si>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</si>
  <si>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</si>
  <si>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</si>
  <si>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</si>
  <si>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</si>
  <si>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</si>
  <si>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</si>
  <si>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</si>
  <si>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</si>
  <si>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</si>
  <si>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</si>
  <si>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</si>
  <si>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</si>
  <si>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</si>
  <si>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</si>
  <si>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</si>
  <si>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</si>
  <si>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</si>
  <si>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</si>
  <si>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</si>
  <si>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</si>
  <si>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</si>
  <si>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</si>
  <si>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</si>
  <si>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</si>
  <si>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</si>
  <si>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</si>
  <si>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</si>
  <si>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</si>
  <si>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</si>
  <si>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</si>
  <si>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</si>
  <si>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</si>
  <si>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</si>
  <si>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</si>
  <si>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</si>
  <si>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</si>
  <si>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</si>
  <si>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</si>
  <si>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</si>
  <si>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</si>
  <si>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</si>
  <si>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</si>
  <si>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</si>
  <si>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</si>
  <si>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</si>
  <si>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</si>
  <si>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</si>
  <si>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</si>
  <si>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</si>
  <si>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</si>
  <si>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</si>
  <si>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</si>
  <si>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</si>
  <si>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</si>
  <si>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</si>
  <si>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</si>
  <si>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</si>
  <si>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</si>
  <si>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</si>
  <si>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</si>
  <si>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</si>
  <si>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</si>
  <si>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</si>
  <si>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</si>
  <si>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</si>
  <si>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</si>
  <si>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</si>
  <si>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</si>
  <si>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</si>
  <si>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</si>
  <si>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</si>
  <si>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</si>
  <si>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</si>
  <si>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</si>
  <si>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</si>
  <si>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</si>
  <si>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</si>
  <si>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</si>
  <si>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</si>
  <si>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</si>
  <si>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</si>
  <si>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</si>
  <si>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</si>
  <si>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</si>
  <si>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</si>
  <si>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</si>
  <si>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</si>
  <si>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</si>
  <si>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</si>
  <si>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</si>
  <si>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</si>
  <si>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</si>
  <si>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</si>
  <si>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</si>
  <si>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</si>
  <si>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</si>
  <si>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</si>
  <si>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</si>
  <si>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</si>
  <si>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</si>
  <si>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</si>
  <si>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</si>
  <si>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</si>
  <si>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</si>
  <si>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</si>
  <si>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</si>
  <si>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</si>
  <si>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</si>
  <si>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</si>
  <si>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</si>
  <si>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</si>
  <si>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</si>
  <si>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</si>
  <si>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</si>
  <si>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</si>
  <si>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</si>
  <si>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</si>
  <si>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</si>
  <si>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</si>
  <si>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</si>
  <si>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</si>
  <si>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</si>
  <si>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</si>
  <si>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</si>
  <si>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</si>
  <si>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</si>
  <si>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</si>
  <si>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</si>
  <si>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</si>
  <si>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</si>
  <si>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</si>
  <si>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</si>
  <si>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</si>
  <si>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</si>
  <si>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</si>
  <si>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</si>
  <si>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</si>
  <si>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</si>
  <si>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</si>
  <si>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</si>
  <si>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</si>
  <si>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</si>
  <si>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</si>
  <si>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</si>
  <si>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</si>
  <si>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</si>
  <si>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</si>
  <si>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</si>
  <si>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</si>
  <si>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</si>
  <si>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</si>
  <si>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</si>
  <si>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</si>
  <si>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</si>
  <si>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</si>
  <si>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</si>
  <si>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</si>
  <si>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</si>
  <si>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</si>
  <si>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</si>
  <si>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</si>
  <si>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</si>
  <si>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</si>
  <si>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</si>
  <si>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</si>
  <si>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</si>
  <si>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</si>
  <si>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</si>
  <si>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</si>
  <si>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</si>
  <si>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</si>
  <si>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</si>
  <si>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</si>
  <si>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</si>
  <si>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</si>
  <si>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</si>
  <si>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</si>
  <si>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</si>
  <si>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</si>
  <si>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</si>
  <si>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</si>
  <si>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</si>
  <si>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</si>
  <si>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</si>
  <si>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</si>
  <si>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</si>
  <si>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</si>
  <si>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</si>
  <si>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</si>
  <si>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</si>
  <si>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</si>
  <si>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</si>
  <si>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</si>
  <si>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</si>
  <si>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</si>
  <si>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</si>
  <si>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</si>
  <si>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</si>
  <si>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</si>
  <si>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</si>
  <si>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</si>
  <si>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</si>
  <si>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</si>
  <si>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</si>
  <si>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</si>
  <si>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</si>
  <si>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</si>
  <si>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</si>
  <si>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</si>
  <si>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</si>
  <si>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</si>
  <si>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</si>
  <si>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</si>
  <si>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</si>
  <si>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</si>
  <si>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</si>
  <si>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</si>
  <si>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</si>
  <si>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</si>
  <si>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</si>
  <si>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</si>
  <si>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</si>
  <si>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</si>
  <si>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</si>
  <si>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</si>
  <si>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</si>
  <si>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</si>
  <si>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</si>
  <si>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</si>
  <si>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</si>
  <si>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</si>
  <si>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</si>
  <si>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</si>
  <si>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</si>
  <si>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</si>
  <si>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</si>
  <si>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</si>
  <si>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</si>
  <si>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</si>
  <si>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</si>
  <si>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</si>
  <si>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</si>
  <si>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</si>
  <si>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</si>
  <si>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</si>
  <si>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</si>
  <si>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</si>
  <si>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</si>
  <si>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</si>
  <si>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</si>
  <si>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</si>
  <si>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</si>
  <si>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</si>
  <si>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</si>
  <si>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</si>
  <si>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</si>
  <si>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</si>
  <si>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</si>
  <si>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</si>
  <si>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</si>
  <si>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</si>
  <si>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</si>
  <si>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</si>
  <si>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</si>
  <si>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</si>
  <si>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</si>
  <si>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</si>
  <si>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</si>
  <si>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</si>
  <si>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</si>
  <si>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</si>
  <si>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</si>
  <si>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</si>
  <si>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</si>
  <si>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</si>
  <si>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</si>
  <si>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</si>
  <si>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</si>
  <si>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</si>
  <si>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</si>
  <si>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</si>
  <si>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</si>
  <si>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</si>
  <si>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</si>
  <si>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</si>
  <si>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</si>
  <si>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</si>
  <si>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</si>
  <si>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</si>
  <si>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</si>
  <si>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</si>
  <si>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</si>
  <si>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</si>
  <si>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</si>
  <si>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</si>
  <si>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</si>
  <si>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</si>
  <si>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</si>
  <si>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</si>
  <si>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</si>
  <si>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</si>
  <si>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</si>
  <si>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</si>
  <si>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</si>
  <si>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</si>
  <si>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</si>
  <si>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</si>
  <si>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</si>
  <si>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</si>
  <si>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</si>
  <si>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</si>
  <si>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</si>
  <si>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</si>
  <si>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</si>
  <si>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</si>
  <si>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</si>
  <si>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</si>
  <si>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</si>
  <si>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</si>
  <si>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</si>
  <si>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</si>
  <si>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</si>
  <si>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</si>
  <si>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</si>
  <si>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</si>
  <si>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</si>
  <si>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</si>
  <si>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</si>
  <si>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</si>
  <si>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</si>
  <si>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</si>
  <si>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</si>
  <si>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</si>
  <si>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</si>
  <si>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</si>
  <si>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</si>
  <si>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</si>
  <si>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</si>
  <si>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</si>
  <si>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</si>
  <si>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</si>
  <si>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</si>
  <si>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</si>
  <si>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</si>
  <si>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</si>
  <si>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</si>
  <si>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</si>
  <si>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</si>
  <si>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</si>
  <si>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</si>
  <si>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</si>
  <si>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</si>
  <si>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</si>
  <si>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</si>
  <si>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</si>
  <si>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</si>
  <si>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</si>
  <si>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</si>
  <si>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</si>
  <si>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</si>
  <si>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</si>
  <si>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</si>
  <si>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</si>
  <si>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</si>
  <si>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</si>
  <si>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</si>
  <si>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</si>
  <si>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</si>
  <si>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</si>
  <si>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</si>
  <si>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</si>
  <si>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</si>
  <si>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</si>
  <si>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</si>
  <si>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</si>
  <si>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</si>
  <si>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</si>
  <si>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</si>
  <si>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</si>
  <si>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</si>
  <si>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</si>
  <si>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</si>
  <si>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</si>
  <si>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</si>
  <si>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</si>
  <si>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</si>
  <si>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</si>
  <si>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</si>
  <si>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</si>
  <si>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</si>
  <si>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</si>
  <si>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</si>
  <si>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</si>
  <si>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</si>
  <si>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</si>
  <si>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</si>
  <si>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</si>
  <si>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</si>
  <si>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</si>
  <si>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</si>
  <si>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</si>
  <si>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</si>
  <si>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</si>
  <si>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</si>
  <si>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</si>
  <si>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</si>
  <si>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</si>
  <si>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</si>
  <si>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</si>
  <si>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</si>
  <si>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</si>
  <si>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</si>
  <si>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</si>
  <si>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</si>
  <si>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</si>
  <si>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</si>
  <si>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</si>
  <si>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</si>
  <si>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</si>
  <si>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</si>
  <si>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</si>
  <si>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</si>
  <si>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</si>
  <si>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</si>
  <si>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</si>
  <si>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</si>
  <si>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</si>
  <si>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</si>
  <si>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</si>
  <si>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</si>
  <si>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</si>
  <si>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</si>
  <si>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</si>
  <si>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</si>
  <si>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</si>
  <si>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</si>
  <si>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</si>
  <si>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</si>
  <si>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</si>
  <si>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</si>
  <si>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</si>
  <si>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</si>
  <si>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</si>
  <si>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</si>
  <si>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</si>
  <si>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</si>
  <si>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</si>
  <si>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</si>
  <si>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</si>
  <si>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</si>
  <si>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</si>
  <si>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</si>
  <si>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</si>
  <si>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</si>
  <si>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</si>
  <si>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</si>
  <si>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</si>
  <si>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</si>
  <si>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</si>
  <si>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</si>
  <si>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</si>
  <si>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</si>
  <si>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</si>
  <si>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</si>
  <si>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</si>
  <si>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</si>
  <si>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</si>
  <si>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</si>
  <si>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</si>
  <si>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</si>
  <si>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</si>
  <si>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</si>
  <si>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</si>
  <si>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</si>
  <si>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</si>
  <si>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</si>
  <si>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</si>
  <si>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</si>
  <si>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</si>
  <si>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</si>
  <si>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</si>
  <si>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</si>
  <si>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</si>
  <si>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</si>
  <si>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</si>
  <si>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</si>
  <si>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</si>
  <si>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</si>
  <si>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</si>
  <si>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</si>
  <si>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</si>
  <si>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</si>
  <si>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</si>
  <si>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</si>
  <si>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</si>
  <si>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</si>
  <si>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</si>
  <si>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</si>
  <si>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</si>
  <si>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</si>
  <si>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</si>
  <si>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</si>
  <si>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</si>
  <si>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</si>
  <si>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</si>
  <si>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</si>
  <si>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</si>
  <si>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</si>
  <si>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</si>
  <si>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</si>
  <si>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</si>
  <si>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</si>
  <si>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</si>
  <si>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</si>
  <si>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</si>
  <si>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</si>
  <si>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</si>
  <si>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</si>
  <si>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</si>
  <si>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</si>
  <si>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</si>
  <si>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</si>
  <si>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</si>
  <si>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</si>
  <si>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</si>
  <si>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</si>
  <si>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</si>
  <si>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</si>
  <si>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</si>
  <si>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</si>
  <si>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</si>
  <si>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</si>
  <si>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</si>
  <si>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</si>
  <si>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</si>
  <si>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</si>
  <si>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</si>
  <si>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</si>
  <si>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</si>
  <si>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</si>
  <si>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</si>
  <si>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</si>
  <si>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</si>
  <si>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</si>
  <si>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</si>
  <si>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</si>
  <si>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</si>
  <si>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</si>
  <si>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</si>
  <si>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</si>
  <si>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</si>
  <si>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</si>
  <si>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</si>
  <si>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</si>
  <si>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</si>
  <si>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</si>
  <si>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</si>
  <si>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</si>
  <si>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</si>
  <si>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</si>
  <si>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</si>
  <si>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</si>
  <si>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</si>
  <si>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</si>
  <si>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</si>
  <si>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</si>
  <si>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</si>
  <si>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</si>
  <si>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</si>
  <si>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</si>
  <si>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</si>
  <si>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</si>
  <si>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</si>
  <si>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</si>
  <si>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</si>
  <si>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</si>
  <si>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</si>
  <si>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</si>
  <si>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</si>
  <si>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</si>
  <si>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</si>
  <si>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</si>
  <si>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</si>
  <si>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</si>
  <si>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</si>
  <si>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</si>
  <si>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</si>
  <si>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</si>
  <si>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</si>
  <si>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</si>
  <si>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</si>
  <si>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</si>
  <si>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</si>
  <si>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</si>
  <si>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</si>
  <si>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</si>
  <si>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</si>
  <si>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</si>
  <si>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</si>
  <si>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</si>
  <si>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</si>
  <si>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</si>
  <si>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</si>
  <si>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</si>
  <si>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</si>
  <si>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</si>
  <si>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</si>
  <si>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</si>
  <si>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</si>
  <si>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</si>
  <si>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</si>
  <si>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</si>
  <si>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</si>
  <si>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</si>
  <si>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</si>
  <si>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</si>
  <si>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</si>
  <si>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</si>
  <si>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</si>
  <si>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</si>
  <si>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</si>
  <si>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</si>
  <si>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</si>
  <si>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</si>
  <si>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</si>
  <si>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</si>
  <si>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</si>
  <si>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</si>
  <si>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</si>
  <si>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</si>
  <si>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</si>
  <si>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</si>
  <si>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</si>
  <si>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</si>
  <si>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</si>
  <si>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</si>
  <si>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</si>
  <si>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</si>
  <si>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</si>
  <si>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</si>
  <si>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</si>
  <si>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</si>
  <si>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</si>
  <si>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</si>
  <si>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</si>
  <si>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</si>
  <si>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</si>
  <si>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</si>
  <si>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</si>
  <si>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</si>
  <si>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</si>
  <si>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</si>
  <si>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</si>
  <si>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</si>
  <si>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</si>
  <si>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</si>
  <si>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</si>
  <si>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</si>
  <si>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</si>
  <si>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</si>
  <si>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</si>
  <si>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</si>
  <si>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</si>
  <si>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</si>
  <si>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</si>
  <si>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</si>
  <si>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</si>
  <si>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</si>
  <si>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</si>
  <si>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</si>
  <si>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</si>
  <si>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</si>
  <si>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</si>
  <si>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</si>
  <si>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</si>
  <si>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</si>
  <si>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</si>
  <si>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</si>
  <si>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</si>
  <si>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</si>
  <si>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</si>
  <si>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</si>
  <si>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</si>
  <si>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</si>
  <si>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</si>
  <si>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</si>
  <si>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</si>
  <si>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</si>
  <si>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</si>
  <si>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</si>
  <si>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</si>
  <si>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</si>
  <si>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</si>
  <si>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</si>
  <si>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</si>
  <si>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</si>
  <si>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</si>
  <si>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</si>
  <si>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</si>
  <si>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</si>
  <si>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</si>
  <si>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</si>
  <si>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</si>
  <si>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</si>
  <si>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</si>
  <si>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</si>
  <si>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</si>
  <si>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</si>
  <si>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</si>
  <si>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</si>
  <si>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</si>
  <si>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</si>
  <si>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</si>
  <si>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</si>
  <si>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</si>
  <si>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</si>
  <si>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</si>
  <si>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</si>
  <si>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</si>
  <si>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</si>
  <si>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</si>
  <si>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</si>
  <si>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</si>
  <si>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</si>
  <si>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</si>
  <si>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</si>
  <si>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</si>
  <si>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</si>
  <si>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</si>
  <si>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</si>
  <si>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</si>
  <si>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</si>
  <si>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</si>
  <si>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</si>
  <si>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</si>
  <si>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</si>
  <si>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</si>
  <si>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</si>
  <si>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</si>
  <si>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</si>
  <si>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</si>
  <si>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</si>
  <si>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</si>
  <si>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</si>
  <si>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</si>
  <si>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</si>
  <si>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</si>
  <si>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</si>
  <si>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</si>
  <si>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</si>
  <si>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</si>
  <si>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</si>
  <si>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</si>
  <si>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</si>
  <si>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</si>
  <si>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</si>
  <si>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</si>
  <si>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</si>
  <si>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</si>
  <si>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</si>
  <si>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</si>
  <si>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</si>
  <si>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</si>
  <si>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</si>
  <si>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</si>
  <si>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</si>
  <si>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</si>
  <si>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</si>
  <si>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</si>
  <si>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</si>
  <si>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</si>
  <si>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</si>
  <si>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</si>
  <si>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</si>
  <si>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</si>
  <si>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</si>
  <si>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</si>
  <si>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</si>
  <si>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</si>
  <si>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</si>
  <si>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</si>
  <si>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</si>
  <si>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</si>
  <si>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</si>
  <si>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</si>
  <si>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</si>
  <si>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</si>
  <si>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</si>
  <si>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</si>
  <si>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</si>
  <si>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</si>
  <si>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</si>
  <si>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</si>
  <si>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</si>
  <si>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</si>
  <si>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</si>
  <si>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</si>
  <si>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</si>
  <si>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</si>
  <si>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</si>
  <si>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</si>
  <si>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</si>
  <si>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</si>
  <si>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</si>
  <si>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</si>
  <si>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</si>
  <si>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</si>
  <si>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</si>
  <si>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</si>
  <si>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</si>
  <si>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</si>
  <si>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</si>
  <si>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</si>
  <si>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</si>
  <si>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</si>
  <si>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</si>
  <si>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</si>
  <si>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</si>
  <si>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</si>
  <si>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</si>
  <si>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</si>
  <si>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</si>
  <si>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</si>
  <si>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</si>
  <si>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</si>
  <si>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</si>
  <si>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</si>
  <si>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</si>
  <si>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</si>
  <si>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</si>
  <si>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</si>
  <si>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</si>
  <si>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</si>
  <si>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</si>
  <si>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</si>
  <si>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</si>
  <si>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</si>
  <si>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</si>
  <si>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</si>
  <si>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</si>
  <si>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</si>
  <si>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</si>
  <si>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</si>
  <si>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</si>
  <si>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</si>
  <si>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</si>
  <si>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</si>
  <si>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</si>
  <si>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</si>
  <si>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</si>
  <si>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</si>
  <si>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</si>
  <si>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</si>
  <si>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</si>
  <si>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</si>
  <si>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</si>
  <si>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</si>
  <si>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</si>
  <si>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</si>
  <si>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</si>
  <si>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</si>
  <si>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</si>
  <si>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</si>
  <si>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</si>
  <si>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</si>
  <si>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</si>
  <si>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</si>
  <si>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</si>
  <si>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</si>
  <si>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</si>
  <si>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</si>
  <si>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</si>
  <si>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</si>
  <si>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</si>
  <si>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</si>
  <si>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</si>
  <si>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</si>
  <si>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</si>
  <si>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</si>
  <si>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</si>
  <si>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</si>
  <si>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</si>
  <si>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</si>
  <si>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</si>
  <si>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</si>
  <si>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</si>
  <si>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</si>
  <si>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</si>
  <si>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</si>
  <si>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</si>
  <si>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</si>
  <si>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</si>
  <si>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</si>
  <si>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</si>
  <si>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</si>
  <si>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</si>
  <si>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</si>
  <si>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</si>
  <si>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</si>
  <si>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</si>
  <si>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</si>
  <si>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</si>
  <si>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</si>
  <si>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</si>
  <si>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</si>
  <si>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</si>
  <si>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</si>
  <si>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</si>
  <si>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</si>
  <si>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</si>
  <si>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</si>
  <si>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</si>
  <si>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</si>
  <si>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</si>
  <si>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</si>
  <si>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</si>
  <si>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</si>
  <si>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</si>
  <si>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</si>
  <si>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</si>
  <si>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</si>
  <si>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</si>
  <si>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</si>
  <si>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</si>
  <si>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</si>
  <si>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</si>
  <si>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</si>
  <si>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</si>
  <si>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</si>
  <si>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</si>
  <si>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</si>
  <si>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</si>
  <si>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</si>
  <si>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</si>
  <si>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</si>
  <si>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</si>
  <si>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</si>
  <si>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</si>
  <si>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</si>
  <si>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</si>
  <si>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</si>
  <si>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</si>
  <si>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</si>
  <si>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</si>
  <si>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</si>
  <si>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</si>
  <si>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</si>
  <si>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</si>
  <si>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</si>
  <si>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</si>
  <si>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</si>
  <si>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</si>
  <si>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</si>
  <si>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</si>
  <si>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</si>
  <si>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</si>
  <si>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</si>
  <si>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</si>
  <si>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</si>
  <si>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</si>
  <si>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</si>
  <si>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</si>
  <si>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</si>
  <si>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</si>
  <si>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</si>
  <si>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</si>
  <si>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</si>
  <si>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</si>
  <si>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</si>
  <si>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</si>
  <si>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</si>
  <si>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</si>
  <si>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</si>
  <si>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</si>
  <si>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</si>
  <si>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</si>
  <si>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</si>
  <si>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</si>
  <si>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</si>
  <si>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</si>
  <si>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</si>
  <si>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</si>
  <si>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</si>
  <si>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</si>
  <si>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</si>
  <si>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</si>
  <si>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</si>
  <si>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</si>
  <si>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</si>
  <si>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</si>
  <si>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</si>
  <si>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</si>
  <si>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</si>
  <si>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</si>
  <si>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</si>
  <si>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</si>
  <si>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</si>
  <si>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</si>
  <si>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</si>
  <si>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</si>
  <si>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</si>
  <si>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</si>
  <si>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</si>
  <si>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</si>
  <si>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</si>
  <si>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</si>
  <si>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</si>
  <si>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</si>
  <si>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</si>
  <si>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</si>
  <si>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</si>
  <si>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</si>
  <si>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</si>
  <si>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</si>
  <si>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</si>
  <si>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</si>
  <si>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</si>
  <si>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</si>
  <si>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</si>
  <si>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</si>
  <si>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</si>
  <si>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</si>
  <si>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</si>
  <si>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</si>
  <si>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</si>
  <si>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</si>
  <si>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</si>
  <si>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</si>
  <si>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</si>
  <si>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</si>
  <si>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</si>
  <si>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</si>
  <si>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</si>
  <si>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</si>
  <si>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</si>
  <si>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</si>
  <si>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</si>
  <si>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</si>
  <si>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</si>
  <si>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</si>
  <si>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</si>
  <si>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</si>
  <si>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</si>
  <si>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</si>
  <si>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</si>
  <si>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</si>
  <si>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</si>
  <si>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</si>
  <si>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</si>
  <si>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</si>
  <si>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</si>
  <si>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</si>
  <si>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</si>
  <si>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</si>
  <si>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</si>
  <si>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</si>
  <si>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</si>
  <si>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</si>
  <si>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</si>
  <si>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</si>
  <si>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</si>
  <si>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</si>
  <si>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</si>
  <si>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</si>
  <si>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</si>
  <si>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</si>
  <si>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</si>
  <si>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</si>
  <si>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</si>
  <si>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</si>
  <si>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</si>
  <si>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</si>
  <si>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</si>
  <si>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</si>
  <si>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</si>
  <si>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</si>
  <si>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</si>
  <si>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</si>
  <si>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</si>
  <si>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</si>
  <si>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</si>
  <si>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</si>
  <si>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</si>
  <si>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</si>
  <si>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</si>
  <si>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</si>
  <si>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</si>
  <si>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</si>
  <si>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</si>
  <si>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</si>
  <si>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</si>
  <si>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</si>
  <si>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</si>
  <si>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</si>
  <si>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</si>
  <si>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</si>
  <si>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</si>
  <si>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</si>
  <si>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</si>
  <si>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</si>
  <si>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</si>
  <si>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</si>
  <si>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</si>
  <si>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</si>
  <si>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</si>
  <si>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</si>
  <si>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</si>
  <si>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</si>
  <si>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</si>
  <si>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</si>
  <si>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</si>
  <si>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</si>
  <si>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</si>
  <si>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</si>
  <si>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</si>
  <si>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</si>
  <si>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</si>
  <si>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</si>
  <si>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</si>
  <si>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</si>
  <si>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</si>
  <si>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</si>
  <si>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</si>
  <si>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</si>
  <si>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</si>
  <si>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</si>
  <si>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</si>
  <si>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</si>
  <si>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</si>
  <si>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</si>
  <si>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</si>
  <si>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</si>
  <si>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</si>
  <si>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</si>
  <si>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</si>
  <si>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</si>
  <si>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</si>
  <si>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</si>
  <si>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</si>
  <si>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</si>
  <si>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</si>
  <si>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</si>
  <si>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</si>
  <si>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</si>
  <si>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</si>
  <si>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</si>
  <si>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</si>
  <si>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</si>
  <si>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</si>
  <si>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</si>
  <si>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</si>
  <si>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</si>
  <si>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</si>
  <si>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</si>
  <si>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</si>
  <si>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</si>
  <si>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</si>
  <si>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</si>
  <si>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</si>
  <si>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</si>
  <si>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</si>
  <si>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</si>
  <si>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</si>
  <si>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</si>
  <si>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</si>
  <si>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</si>
  <si>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</si>
  <si>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</si>
  <si>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</si>
  <si>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</si>
  <si>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</si>
  <si>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</si>
  <si>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</si>
  <si>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</si>
  <si>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</si>
  <si>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</si>
  <si>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</si>
  <si>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</si>
  <si>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</si>
  <si>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</si>
  <si>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</si>
  <si>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</si>
  <si>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</si>
  <si>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</si>
  <si>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</si>
  <si>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</si>
  <si>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</si>
  <si>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</si>
  <si>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</si>
  <si>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</si>
  <si>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</si>
  <si>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</si>
  <si>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</si>
  <si>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</si>
  <si>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</si>
  <si>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</si>
  <si>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</si>
  <si>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</si>
  <si>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</si>
  <si>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</si>
  <si>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</si>
  <si>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</si>
  <si>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</si>
  <si>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</si>
  <si>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</si>
  <si>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</si>
  <si>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</si>
  <si>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</si>
  <si>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</si>
  <si>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</si>
  <si>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</si>
  <si>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</si>
  <si>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</si>
  <si>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</si>
  <si>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</si>
  <si>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</si>
  <si>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</si>
  <si>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</si>
  <si>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</si>
  <si>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</si>
  <si>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</si>
  <si>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</si>
  <si>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</si>
  <si>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</si>
  <si>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</si>
  <si>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</si>
  <si>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</si>
  <si>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</si>
  <si>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</si>
  <si>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</si>
  <si>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</si>
  <si>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</si>
  <si>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</si>
  <si>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</si>
  <si>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</si>
  <si>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</si>
  <si>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</si>
  <si>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</si>
  <si>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</si>
  <si>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</si>
  <si>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</si>
  <si>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</si>
  <si>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</si>
  <si>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</si>
  <si>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</si>
  <si>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</si>
  <si>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</si>
  <si>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</si>
  <si>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</si>
  <si>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</si>
  <si>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</si>
  <si>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</si>
  <si>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</si>
  <si>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</si>
  <si>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</si>
  <si>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</si>
  <si>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</si>
  <si>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</si>
  <si>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</si>
  <si>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</si>
  <si>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</si>
  <si>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</si>
  <si>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</si>
  <si>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</si>
  <si>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</si>
  <si>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</si>
  <si>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</si>
  <si>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</si>
  <si>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</si>
  <si>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</si>
  <si>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</si>
  <si>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</si>
  <si>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</si>
  <si>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</si>
  <si>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</si>
  <si>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</si>
  <si>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</si>
  <si>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</si>
  <si>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</si>
  <si>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</si>
  <si>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</si>
  <si>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</si>
  <si>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</si>
  <si>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</si>
  <si>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</si>
  <si>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</si>
  <si>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</si>
  <si>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</si>
  <si>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</si>
  <si>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</si>
  <si>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</si>
  <si>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</si>
  <si>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</si>
  <si>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</si>
  <si>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</si>
  <si>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</si>
  <si>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</si>
  <si>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</si>
  <si>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</si>
  <si>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</si>
  <si>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</si>
  <si>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</si>
  <si>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</si>
  <si>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</si>
  <si>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</si>
  <si>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</si>
  <si>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</si>
  <si>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</si>
  <si>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</si>
  <si>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</si>
  <si>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</si>
  <si>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</si>
  <si>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</si>
  <si>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</si>
  <si>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</si>
  <si>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</si>
  <si>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</si>
  <si>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</si>
  <si>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</si>
  <si>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</si>
  <si>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</si>
  <si>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</si>
  <si>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</si>
  <si>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</si>
  <si>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</si>
  <si>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</si>
  <si>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</si>
  <si>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</si>
  <si>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</si>
  <si>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</si>
  <si>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</si>
  <si>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</si>
  <si>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</si>
  <si>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</si>
  <si>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</si>
  <si>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</si>
  <si>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</si>
  <si>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</si>
  <si>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</si>
  <si>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</si>
  <si>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</si>
  <si>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</si>
  <si>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</si>
  <si>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</si>
  <si>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</si>
  <si>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</si>
  <si>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</si>
  <si>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</si>
  <si>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</si>
  <si>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</si>
  <si>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</si>
  <si>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</si>
  <si>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</si>
  <si>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</si>
  <si>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</si>
  <si>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</si>
  <si>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</si>
  <si>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</si>
  <si>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</si>
  <si>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</si>
  <si>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</si>
  <si>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</si>
  <si>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</si>
  <si>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</si>
  <si>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</si>
  <si>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</si>
  <si>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</si>
  <si>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</si>
  <si>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</si>
  <si>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</si>
  <si>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</si>
  <si>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</si>
  <si>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</si>
  <si>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</si>
  <si>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</si>
  <si>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</si>
  <si>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</si>
  <si>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</si>
  <si>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</si>
  <si>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</si>
  <si>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</si>
  <si>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</si>
  <si>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</si>
  <si>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</si>
  <si>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</si>
  <si>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</si>
  <si>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</si>
  <si>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</si>
  <si>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</si>
  <si>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</si>
  <si>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</si>
  <si>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</si>
  <si>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</si>
  <si>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</si>
  <si>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</si>
  <si>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</si>
  <si>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</si>
  <si>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</si>
  <si>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</si>
  <si>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</si>
  <si>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</si>
  <si>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</si>
  <si>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</si>
  <si>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</si>
  <si>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</si>
  <si>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</si>
  <si>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</si>
  <si>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</si>
  <si>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</si>
  <si>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</si>
  <si>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</si>
  <si>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</si>
  <si>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</si>
  <si>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</si>
  <si>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</si>
  <si>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</si>
  <si>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</si>
  <si>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</si>
  <si>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</si>
  <si>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</si>
  <si>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</si>
  <si>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</si>
  <si>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</si>
  <si>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</si>
  <si>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</si>
  <si>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</si>
  <si>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</si>
  <si>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</si>
  <si>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</si>
  <si>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</si>
  <si>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</si>
  <si>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</si>
  <si>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</si>
  <si>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</si>
  <si>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</si>
  <si>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</si>
  <si>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</si>
  <si>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</si>
  <si>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</si>
  <si>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</si>
  <si>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</si>
  <si>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</si>
  <si>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</si>
  <si>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</si>
  <si>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</si>
  <si>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</si>
  <si>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</si>
  <si>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</si>
  <si>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</si>
  <si>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</si>
  <si>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</si>
  <si>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</si>
  <si>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</si>
  <si>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</si>
  <si>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</si>
  <si>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</si>
  <si>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</si>
  <si>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</si>
  <si>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</si>
  <si>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</si>
  <si>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</si>
  <si>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</si>
  <si>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</si>
  <si>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</si>
  <si>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</si>
  <si>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</si>
  <si>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</si>
  <si>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</si>
  <si>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</si>
  <si>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</si>
  <si>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</si>
  <si>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</si>
  <si>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</si>
  <si>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</si>
  <si>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</si>
  <si>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</si>
  <si>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</si>
  <si>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</si>
  <si>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</si>
  <si>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</si>
  <si>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</si>
  <si>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</si>
  <si>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</si>
  <si>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</si>
  <si>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</si>
  <si>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</si>
  <si>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</si>
  <si>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</si>
  <si>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</si>
  <si>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</si>
  <si>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</si>
  <si>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</si>
  <si>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</si>
  <si>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</si>
  <si>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</si>
  <si>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</si>
  <si>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</si>
  <si>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</si>
  <si>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</si>
  <si>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</si>
  <si>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</si>
  <si>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</si>
  <si>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</si>
  <si>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</si>
  <si>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</si>
  <si>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</si>
  <si>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</si>
  <si>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</si>
  <si>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</si>
  <si>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</si>
  <si>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</si>
  <si>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</si>
  <si>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</si>
  <si>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</si>
  <si>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</si>
  <si>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</si>
  <si>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</si>
  <si>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</si>
  <si>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</si>
  <si>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</si>
  <si>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</si>
  <si>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</si>
  <si>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</si>
  <si>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</si>
  <si>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</si>
  <si>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</si>
  <si>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</si>
  <si>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</si>
  <si>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</si>
  <si>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</si>
  <si>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</si>
  <si>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</si>
  <si>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</si>
  <si>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</si>
  <si>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</si>
  <si>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</si>
  <si>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</si>
  <si>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</si>
  <si>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</si>
  <si>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</si>
  <si>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</si>
  <si>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</si>
  <si>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</si>
  <si>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</si>
  <si>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</si>
  <si>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</si>
  <si>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</si>
  <si>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</si>
  <si>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</si>
  <si>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</si>
  <si>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</si>
  <si>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</si>
  <si>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</si>
  <si>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</si>
  <si>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</si>
  <si>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</si>
  <si>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</si>
  <si>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</si>
  <si>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</si>
  <si>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</si>
  <si>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</si>
  <si>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</si>
  <si>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</si>
  <si>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</si>
  <si>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</si>
  <si>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</si>
  <si>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</si>
  <si>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</si>
  <si>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</si>
  <si>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</si>
  <si>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</si>
  <si>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</si>
  <si>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</si>
  <si>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</si>
  <si>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</si>
  <si>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</si>
  <si>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</si>
  <si>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</si>
  <si>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</si>
  <si>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</si>
  <si>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</si>
  <si>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</si>
  <si>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</si>
  <si>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</si>
  <si>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</si>
  <si>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</si>
  <si>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</si>
  <si>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</si>
  <si>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</si>
  <si>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</si>
  <si>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</si>
  <si>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</si>
  <si>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</si>
  <si>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</si>
  <si>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</si>
  <si>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</si>
  <si>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</si>
  <si>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</si>
  <si>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</si>
  <si>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</si>
  <si>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</si>
  <si>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</si>
  <si>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</si>
  <si>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</si>
  <si>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</si>
  <si>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</si>
  <si>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</si>
  <si>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</si>
  <si>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</si>
  <si>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</si>
  <si>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</si>
  <si>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</si>
  <si>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</si>
  <si>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</si>
  <si>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</si>
  <si>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</si>
  <si>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</si>
  <si>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</si>
  <si>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</si>
  <si>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</si>
  <si>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</si>
  <si>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</si>
  <si>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</si>
  <si>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</si>
  <si>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</si>
  <si>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</si>
  <si>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</si>
  <si>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</si>
  <si>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</si>
  <si>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</si>
  <si>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</si>
  <si>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</si>
  <si>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</si>
  <si>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</si>
  <si>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</si>
  <si>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</si>
  <si>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</si>
  <si>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</si>
  <si>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</si>
  <si>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</si>
  <si>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</si>
  <si>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</si>
  <si>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</si>
  <si>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</si>
  <si>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</si>
  <si>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</si>
  <si>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</si>
  <si>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</si>
  <si>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</si>
  <si>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</si>
  <si>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</si>
  <si>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</si>
  <si>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</si>
  <si>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</si>
  <si>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</si>
  <si>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</si>
  <si>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</si>
  <si>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</si>
  <si>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</si>
  <si>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</si>
  <si>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</si>
  <si>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</si>
  <si>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</si>
  <si>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</si>
  <si>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</si>
  <si>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</si>
  <si>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</si>
  <si>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</si>
  <si>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</si>
  <si>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</si>
  <si>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</si>
  <si>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</si>
  <si>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</si>
  <si>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</si>
  <si>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</si>
  <si>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</si>
  <si>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</si>
  <si>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</si>
  <si>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</si>
  <si>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</si>
  <si>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</si>
  <si>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</si>
  <si>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</si>
  <si>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</si>
  <si>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</si>
  <si>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</si>
  <si>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</si>
  <si>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</si>
  <si>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</si>
  <si>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</si>
  <si>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</si>
  <si>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</si>
  <si>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</si>
  <si>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</si>
  <si>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</si>
  <si>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</si>
  <si>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</si>
  <si>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</si>
  <si>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</si>
  <si>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</si>
  <si>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</si>
  <si>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</si>
  <si>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</si>
  <si>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</si>
  <si>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</si>
  <si>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</si>
  <si>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</si>
  <si>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</si>
  <si>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</si>
  <si>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</si>
  <si>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</si>
  <si>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</si>
  <si>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</si>
  <si>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</si>
  <si>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</si>
  <si>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</si>
  <si>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</si>
  <si>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</si>
  <si>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</si>
  <si>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</si>
  <si>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</si>
  <si>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</si>
  <si>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</si>
  <si>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</si>
  <si>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</si>
  <si>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</si>
  <si>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</si>
  <si>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</si>
  <si>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</si>
  <si>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</si>
  <si>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</si>
  <si>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</si>
  <si>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</si>
  <si>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</si>
  <si>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</si>
  <si>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</si>
  <si>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</si>
  <si>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</si>
  <si>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</si>
  <si>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</si>
  <si>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</si>
  <si>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</si>
  <si>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</si>
  <si>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</si>
  <si>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</si>
  <si>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</si>
  <si>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</si>
  <si>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</si>
  <si>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</si>
  <si>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</si>
  <si>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</si>
  <si>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</si>
  <si>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</si>
  <si>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</si>
  <si>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</si>
  <si>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</si>
  <si>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</si>
  <si>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</si>
  <si>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</si>
  <si>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</si>
  <si>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</si>
  <si>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</si>
  <si>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</si>
  <si>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</si>
  <si>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</si>
  <si>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</si>
  <si>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</si>
  <si>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</si>
  <si>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</si>
  <si>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</si>
  <si>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</si>
  <si>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</si>
  <si>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</si>
  <si>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</si>
  <si>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</si>
  <si>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</si>
  <si>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</si>
  <si>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</si>
  <si>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</si>
  <si>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</si>
  <si>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</si>
  <si>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</si>
  <si>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</si>
  <si>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</si>
  <si>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</si>
  <si>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</si>
  <si>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</si>
  <si>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</si>
  <si>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</si>
  <si>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</si>
  <si>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</si>
  <si>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</si>
  <si>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</si>
  <si>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</si>
  <si>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</si>
  <si>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</si>
  <si>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</si>
  <si>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</si>
  <si>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</si>
  <si>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</si>
  <si>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</si>
  <si>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</si>
  <si>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</si>
  <si>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</si>
  <si>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</si>
  <si>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</si>
  <si>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</si>
  <si>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</si>
  <si>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</si>
  <si>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</si>
  <si>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</si>
  <si>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</si>
  <si>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</si>
  <si>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</si>
  <si>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</si>
  <si>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</si>
  <si>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</si>
  <si>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</si>
  <si>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</si>
  <si>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</si>
  <si>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</si>
  <si>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</si>
  <si>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</si>
  <si>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</si>
  <si>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</si>
  <si>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</si>
  <si>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</si>
  <si>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</si>
  <si>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</si>
  <si>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</si>
  <si>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</si>
  <si>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</si>
  <si>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</si>
  <si>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</si>
  <si>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</si>
  <si>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</si>
  <si>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</si>
  <si>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</si>
  <si>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</si>
  <si>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</si>
  <si>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</si>
  <si>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</si>
  <si>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</si>
  <si>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</si>
  <si>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</si>
  <si>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</si>
  <si>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</si>
  <si>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</si>
  <si>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</si>
  <si>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</si>
  <si>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</si>
  <si>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</si>
  <si>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</si>
  <si>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</si>
  <si>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</si>
  <si>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</si>
  <si>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</si>
  <si>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</si>
  <si>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</si>
  <si>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</si>
  <si>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</si>
  <si>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</si>
  <si>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</si>
  <si>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</si>
  <si>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</si>
  <si>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</si>
  <si>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</si>
  <si>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</si>
  <si>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</si>
  <si>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</si>
  <si>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</si>
  <si>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</si>
  <si>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</si>
  <si>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</si>
  <si>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</si>
  <si>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</si>
  <si>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</si>
  <si>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</si>
  <si>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</si>
  <si>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</si>
  <si>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</si>
  <si>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</si>
  <si>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</si>
  <si>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</si>
  <si>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</si>
  <si>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</si>
  <si>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</si>
  <si>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</si>
  <si>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</si>
  <si>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</si>
  <si>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</si>
  <si>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</si>
  <si>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</si>
  <si>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</si>
  <si>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</si>
  <si>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</si>
  <si>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</si>
  <si>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</si>
  <si>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</si>
  <si>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</si>
  <si>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</si>
  <si>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</si>
  <si>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</si>
  <si>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</si>
  <si>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</si>
  <si>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</si>
  <si>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</si>
  <si>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</si>
  <si>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</si>
  <si>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</si>
  <si>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</si>
  <si>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</si>
  <si>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</si>
  <si>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</si>
  <si>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</si>
  <si>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</si>
  <si>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</si>
  <si>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</si>
  <si>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</si>
  <si>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</si>
  <si>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</si>
  <si>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</si>
  <si>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</si>
  <si>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</si>
  <si>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</si>
  <si>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</si>
  <si>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</si>
  <si>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</si>
  <si>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</si>
  <si>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</si>
  <si>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</si>
  <si>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</si>
  <si>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</si>
  <si>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</si>
  <si>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</si>
  <si>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</si>
  <si>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</si>
  <si>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</si>
  <si>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</si>
  <si>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</si>
  <si>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</si>
  <si>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</si>
  <si>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</si>
  <si>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</si>
  <si>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</si>
  <si>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</si>
  <si>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</si>
  <si>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</si>
  <si>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</si>
  <si>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</si>
  <si>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</si>
  <si>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</si>
  <si>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</si>
  <si>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</si>
  <si>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</si>
  <si>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</si>
  <si>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</si>
  <si>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</si>
  <si>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</si>
  <si>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</si>
  <si>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</si>
  <si>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</si>
  <si>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</si>
  <si>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</si>
  <si>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</si>
  <si>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</si>
  <si>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</si>
  <si>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</si>
  <si>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</si>
  <si>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</si>
  <si>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</si>
  <si>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</si>
  <si>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</si>
  <si>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</si>
  <si>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</si>
  <si>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</si>
  <si>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</si>
  <si>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</si>
  <si>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</si>
  <si>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</si>
  <si>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</si>
  <si>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</si>
  <si>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</si>
  <si>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</si>
  <si>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</si>
  <si>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</si>
  <si>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</si>
  <si>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</si>
  <si>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</si>
  <si>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</si>
  <si>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</si>
  <si>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</si>
  <si>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</si>
  <si>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</si>
  <si>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</si>
  <si>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</si>
  <si>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</si>
  <si>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</si>
  <si>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</si>
  <si>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</si>
  <si>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</si>
  <si>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</si>
  <si>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</si>
  <si>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</si>
  <si>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</si>
  <si>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</si>
  <si>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</si>
  <si>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</si>
  <si>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</si>
  <si>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</si>
  <si>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</si>
  <si>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</si>
  <si>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</si>
  <si>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</si>
  <si>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</si>
  <si>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</si>
  <si>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</si>
  <si>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</si>
  <si>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</si>
  <si>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</si>
  <si>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</si>
  <si>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</si>
  <si>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</si>
  <si>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</si>
  <si>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</si>
  <si>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</si>
  <si>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</si>
  <si>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</si>
  <si>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</si>
  <si>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</si>
  <si>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</si>
  <si>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</si>
  <si>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</si>
  <si>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</si>
  <si>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</si>
  <si>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</si>
  <si>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</si>
  <si>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</si>
  <si>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</si>
  <si>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</si>
  <si>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</si>
  <si>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</si>
  <si>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</si>
  <si>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</si>
  <si>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</si>
  <si>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</si>
  <si>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</si>
  <si>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</si>
  <si>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</si>
  <si>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</si>
  <si>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</si>
  <si>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</si>
  <si>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</si>
  <si>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</si>
  <si>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</si>
  <si>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</si>
  <si>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</si>
  <si>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</si>
  <si>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</si>
  <si>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</si>
  <si>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</si>
  <si>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</si>
  <si>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</si>
  <si>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</si>
  <si>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</si>
  <si>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</si>
  <si>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</si>
  <si>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</si>
  <si>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</si>
  <si>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</si>
  <si>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</si>
  <si>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</si>
  <si>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</si>
  <si>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</si>
  <si>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</si>
  <si>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</si>
  <si>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</si>
  <si>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</si>
  <si>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</si>
  <si>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</si>
  <si>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</si>
  <si>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</si>
  <si>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</si>
  <si>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</si>
  <si>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</si>
  <si>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</si>
  <si>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</si>
  <si>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</si>
  <si>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</si>
  <si>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</si>
  <si>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</si>
  <si>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</si>
  <si>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</si>
  <si>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</si>
  <si>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</si>
  <si>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</si>
  <si>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</si>
  <si>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</si>
  <si>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</si>
  <si>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</si>
  <si>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</si>
  <si>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</si>
  <si>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</si>
  <si>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</si>
  <si>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</si>
  <si>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</si>
  <si>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</si>
  <si>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</si>
  <si>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</si>
  <si>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</si>
  <si>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</si>
  <si>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</si>
  <si>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</si>
  <si>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</si>
  <si>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</si>
  <si>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</si>
  <si>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</si>
  <si>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</si>
  <si>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</si>
  <si>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</si>
  <si>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</si>
  <si>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</si>
  <si>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</si>
  <si>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</si>
  <si>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</si>
  <si>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</si>
  <si>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</si>
  <si>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</si>
  <si>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</si>
  <si>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</si>
  <si>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</si>
  <si>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</si>
  <si>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</si>
  <si>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</si>
  <si>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</si>
  <si>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</si>
  <si>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</si>
  <si>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</si>
  <si>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</si>
  <si>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</si>
  <si>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</si>
  <si>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</si>
  <si>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</si>
  <si>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</si>
  <si>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</si>
  <si>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</si>
  <si>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</si>
  <si>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</si>
  <si>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</si>
  <si>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</si>
  <si>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</si>
  <si>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</si>
  <si>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</si>
  <si>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</si>
  <si>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</si>
  <si>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</si>
  <si>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</si>
  <si>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</si>
  <si>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</si>
  <si>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</si>
  <si>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</si>
  <si>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</si>
  <si>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</si>
  <si>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</si>
  <si>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</si>
  <si>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</si>
  <si>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</si>
  <si>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</si>
  <si>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</si>
  <si>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</si>
  <si>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</si>
  <si>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</si>
  <si>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</si>
  <si>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</si>
  <si>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</si>
  <si>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</si>
  <si>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</si>
  <si>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</si>
  <si>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</si>
  <si>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</si>
  <si>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</si>
  <si>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</si>
  <si>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</si>
  <si>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</si>
  <si>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</si>
  <si>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</si>
  <si>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</si>
  <si>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</si>
  <si>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</si>
  <si>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</si>
  <si>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</si>
  <si>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</si>
  <si>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</si>
  <si>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</si>
  <si>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</si>
  <si>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</si>
  <si>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</si>
  <si>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</si>
  <si>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</si>
  <si>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</si>
  <si>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</si>
  <si>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</si>
  <si>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</si>
  <si>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</si>
  <si>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</si>
  <si>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</si>
  <si>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</si>
  <si>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</si>
  <si>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</si>
  <si>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</si>
  <si>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</si>
  <si>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</si>
  <si>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</si>
  <si>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</si>
  <si>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</si>
  <si>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</si>
  <si>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</si>
  <si>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</si>
  <si>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</si>
  <si>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</si>
  <si>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</si>
  <si>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</si>
  <si>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</si>
  <si>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</si>
  <si>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</si>
  <si>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</si>
  <si>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</si>
  <si>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</si>
  <si>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</si>
  <si>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</si>
  <si>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</si>
  <si>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</si>
  <si>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</si>
  <si>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</si>
  <si>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</si>
  <si>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</si>
  <si>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</si>
  <si>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</si>
  <si>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</si>
  <si>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</si>
  <si>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</si>
  <si>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</si>
  <si>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</si>
  <si>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</si>
  <si>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</si>
  <si>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</si>
  <si>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</si>
  <si>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</si>
  <si>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</si>
  <si>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</si>
  <si>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</si>
  <si>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</si>
  <si>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</si>
  <si>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</si>
  <si>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</si>
  <si>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</si>
  <si>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</si>
  <si>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</si>
  <si>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</si>
  <si>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</si>
  <si>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</si>
  <si>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</si>
  <si>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</si>
  <si>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</si>
  <si>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</si>
  <si>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</si>
  <si>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</si>
  <si>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</si>
  <si>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</si>
  <si>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</si>
  <si>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</si>
  <si>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</si>
  <si>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</si>
  <si>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</si>
  <si>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</si>
  <si>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</si>
  <si>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</si>
  <si>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</si>
  <si>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</si>
  <si>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</si>
  <si>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</si>
  <si>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</si>
  <si>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</si>
  <si>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</si>
  <si>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</si>
  <si>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</si>
  <si>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</si>
  <si>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</si>
  <si>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</si>
  <si>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</si>
  <si>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</si>
  <si>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</si>
  <si>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</si>
  <si>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</si>
  <si>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</si>
  <si>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</si>
  <si>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</si>
  <si>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</si>
  <si>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</si>
  <si>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</si>
  <si>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</si>
  <si>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</si>
  <si>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</si>
  <si>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</si>
  <si>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</si>
  <si>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</si>
  <si>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</si>
  <si>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</si>
  <si>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</si>
  <si>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</si>
  <si>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</si>
  <si>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</si>
  <si>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</si>
  <si>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</si>
  <si>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</si>
  <si>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</si>
  <si>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</si>
  <si>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</si>
  <si>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</si>
  <si>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</si>
  <si>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</si>
  <si>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</si>
  <si>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</si>
  <si>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</si>
  <si>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</si>
  <si>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</si>
  <si>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</si>
  <si>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</si>
  <si>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</si>
  <si>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</si>
  <si>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</si>
  <si>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</si>
  <si>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</si>
  <si>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</si>
  <si>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</si>
  <si>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</si>
  <si>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</si>
  <si>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</si>
  <si>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</si>
  <si>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</si>
  <si>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</si>
  <si>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</si>
  <si>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</si>
  <si>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</si>
  <si>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</si>
  <si>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</si>
  <si>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</si>
  <si>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</si>
  <si>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</si>
  <si>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</si>
  <si>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</si>
  <si>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</si>
  <si>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</si>
  <si>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</si>
  <si>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</si>
  <si>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</si>
  <si>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</si>
  <si>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</si>
  <si>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</si>
  <si>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</si>
  <si>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</si>
  <si>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</si>
  <si>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</si>
  <si>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</si>
  <si>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</si>
  <si>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</si>
  <si>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</si>
  <si>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</si>
  <si>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</si>
  <si>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</si>
  <si>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</si>
  <si>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</si>
  <si>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</si>
  <si>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</si>
  <si>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</si>
  <si>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</si>
  <si>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</si>
  <si>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</si>
  <si>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</si>
  <si>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</si>
  <si>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</si>
  <si>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</si>
  <si>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</si>
  <si>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</si>
  <si>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</si>
  <si>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</si>
  <si>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</si>
  <si>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</si>
  <si>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</si>
  <si>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</si>
  <si>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</si>
  <si>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</si>
  <si>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</si>
  <si>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</si>
  <si>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</si>
  <si>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</si>
  <si>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</si>
  <si>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</si>
  <si>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</si>
  <si>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</si>
  <si>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</si>
  <si>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</si>
  <si>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</si>
  <si>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</si>
  <si>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</si>
  <si>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</si>
  <si>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</si>
  <si>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</si>
  <si>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</si>
  <si>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</si>
  <si>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</si>
  <si>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</si>
  <si>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</si>
  <si>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</si>
  <si>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</si>
  <si>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</si>
  <si>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</si>
  <si>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</si>
  <si>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</si>
  <si>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</si>
  <si>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</si>
  <si>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</si>
  <si>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</si>
  <si>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</si>
  <si>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</si>
  <si>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</si>
  <si>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</si>
  <si>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</si>
  <si>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</si>
  <si>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</si>
  <si>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</si>
  <si>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</si>
  <si>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</si>
  <si>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</si>
  <si>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</si>
  <si>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</si>
  <si>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</si>
  <si>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</si>
  <si>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</si>
  <si>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</si>
  <si>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</si>
  <si>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</si>
  <si>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</si>
  <si>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</si>
  <si>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</si>
  <si>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</si>
  <si>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</si>
  <si>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</si>
  <si>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</si>
  <si>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</si>
  <si>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</si>
  <si>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</si>
  <si>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</si>
  <si>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</si>
  <si>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</si>
  <si>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</si>
  <si>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</si>
  <si>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</si>
  <si>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</si>
  <si>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</si>
  <si>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</si>
  <si>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</si>
  <si>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</si>
  <si>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</si>
  <si>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</si>
  <si>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</si>
  <si>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</si>
  <si>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</si>
  <si>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</si>
  <si>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</si>
  <si>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</si>
  <si>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</si>
  <si>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</si>
  <si>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</si>
  <si>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</si>
  <si>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</si>
  <si>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</si>
  <si>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</si>
  <si>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</si>
  <si>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</si>
  <si>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</si>
  <si>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</si>
  <si>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</si>
  <si>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</si>
  <si>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</si>
  <si>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</si>
  <si>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</si>
  <si>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</si>
  <si>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</si>
  <si>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</si>
  <si>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</si>
  <si>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</si>
  <si>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</si>
  <si>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</si>
  <si>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</si>
  <si>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</si>
  <si>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</si>
  <si>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</si>
  <si>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</si>
  <si>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</si>
  <si>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</si>
  <si>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</si>
  <si>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</si>
  <si>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</si>
  <si>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</si>
  <si>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</si>
  <si>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</si>
  <si>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</si>
  <si>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</si>
  <si>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</si>
  <si>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</si>
  <si>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</si>
  <si>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</si>
  <si>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</si>
  <si>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</si>
  <si>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</si>
  <si>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</si>
  <si>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</si>
  <si>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</si>
  <si>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</si>
  <si>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</si>
  <si>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</si>
  <si>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</si>
  <si>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</si>
  <si>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</si>
  <si>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</si>
  <si>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</si>
  <si>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</si>
  <si>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</si>
  <si>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</si>
  <si>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</si>
  <si>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</si>
  <si>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</si>
  <si>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</si>
  <si>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</si>
  <si>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</si>
  <si>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</si>
  <si>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</si>
  <si>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</si>
  <si>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</si>
  <si>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</si>
  <si>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</si>
  <si>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</si>
  <si>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</si>
  <si>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</si>
  <si>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</si>
  <si>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</si>
  <si>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</si>
  <si>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</si>
  <si>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</si>
  <si>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</si>
  <si>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</si>
  <si>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</si>
  <si>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</si>
  <si>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</si>
  <si>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</si>
  <si>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</si>
  <si>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</si>
  <si>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</si>
  <si>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</si>
  <si>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</si>
  <si>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</si>
  <si>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</si>
  <si>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</si>
  <si>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</si>
  <si>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</si>
  <si>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</si>
  <si>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</si>
  <si>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</si>
  <si>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</si>
  <si>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</si>
  <si>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</si>
  <si>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</si>
  <si>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</si>
  <si>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</si>
  <si>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</si>
  <si>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</si>
  <si>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</si>
  <si>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</si>
  <si>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</si>
  <si>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</si>
  <si>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</si>
  <si>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</si>
  <si>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</si>
  <si>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</si>
  <si>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</si>
  <si>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</si>
  <si>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</si>
  <si>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</si>
  <si>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</si>
  <si>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</si>
  <si>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</si>
  <si>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</si>
  <si>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</si>
  <si>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</si>
  <si>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</si>
  <si>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</si>
  <si>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</si>
  <si>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</si>
  <si>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</si>
  <si>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</si>
  <si>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</si>
  <si>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</si>
  <si>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</si>
  <si>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</si>
  <si>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</si>
  <si>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</si>
  <si>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</si>
  <si>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</si>
  <si>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</si>
  <si>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</si>
  <si>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</si>
  <si>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</si>
  <si>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</si>
  <si>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</si>
  <si>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</si>
  <si>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</si>
  <si>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</si>
  <si>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</si>
  <si>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</si>
  <si>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</si>
  <si>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</si>
  <si>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</si>
  <si>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</si>
  <si>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</si>
  <si>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</si>
  <si>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</si>
  <si>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</si>
  <si>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</si>
  <si>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</si>
  <si>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</si>
  <si>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</si>
  <si>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</si>
  <si>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</si>
  <si>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</si>
  <si>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</si>
  <si>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</si>
  <si>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</si>
  <si>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</si>
  <si>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</si>
  <si>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</si>
  <si>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</si>
  <si>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</si>
  <si>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</si>
  <si>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</si>
  <si>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</si>
  <si>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</si>
  <si>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</si>
  <si>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</si>
  <si>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</si>
  <si>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</si>
  <si>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</si>
  <si>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</si>
  <si>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</si>
  <si>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</si>
  <si>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</si>
  <si>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</si>
  <si>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</si>
  <si>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</si>
  <si>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</si>
  <si>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</si>
  <si>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</si>
  <si>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</si>
  <si>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</si>
  <si>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</si>
  <si>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</si>
  <si>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</si>
  <si>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</si>
  <si>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</si>
  <si>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</si>
  <si>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</si>
  <si>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</si>
  <si>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</si>
  <si>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</si>
  <si>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</si>
  <si>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</si>
  <si>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</si>
  <si>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</si>
  <si>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</si>
  <si>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</si>
  <si>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</si>
  <si>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</si>
  <si>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</si>
  <si>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</si>
  <si>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</si>
  <si>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</si>
  <si>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</si>
  <si>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</si>
  <si>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</si>
  <si>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</si>
  <si>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</si>
  <si>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</si>
  <si>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</si>
  <si>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</si>
  <si>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</si>
  <si>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</si>
  <si>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</si>
  <si>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</si>
  <si>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</si>
  <si>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</si>
  <si>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</si>
  <si>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</si>
  <si>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</si>
  <si>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</si>
  <si>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</si>
  <si>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</si>
  <si>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</si>
  <si>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</si>
  <si>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</si>
  <si>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</si>
  <si>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</si>
  <si>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</si>
  <si>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</si>
  <si>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</si>
  <si>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</si>
  <si>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</si>
  <si>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</si>
  <si>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</si>
  <si>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</si>
  <si>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</si>
  <si>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</si>
  <si>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</si>
  <si>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</si>
  <si>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</si>
  <si>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</si>
  <si>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</si>
  <si>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</si>
  <si>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</si>
  <si>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</si>
  <si>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</si>
  <si>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</si>
  <si>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</si>
  <si>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</si>
  <si>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</si>
  <si>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</si>
  <si>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</si>
  <si>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</si>
  <si>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</si>
  <si>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</si>
  <si>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</si>
  <si>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</si>
  <si>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</si>
  <si>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</si>
  <si>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</si>
  <si>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</si>
  <si>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</si>
  <si>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</si>
  <si>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</si>
  <si>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</si>
  <si>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</si>
  <si>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</si>
  <si>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</si>
  <si>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</si>
  <si>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</si>
  <si>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</si>
  <si>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</si>
  <si>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</si>
  <si>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</si>
  <si>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</si>
  <si>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</si>
  <si>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</si>
  <si>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</si>
  <si>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</si>
  <si>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</si>
  <si>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</si>
  <si>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</si>
  <si>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</si>
  <si>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</si>
  <si>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</si>
  <si>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</si>
  <si>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</si>
  <si>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</si>
  <si>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</si>
  <si>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</si>
  <si>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</si>
  <si>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</si>
  <si>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</si>
  <si>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</si>
  <si>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</si>
  <si>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</si>
  <si>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</si>
  <si>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</si>
  <si>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</si>
  <si>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</si>
  <si>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</si>
  <si>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</si>
  <si>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</si>
  <si>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</si>
  <si>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</si>
  <si>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</si>
  <si>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</si>
  <si>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</si>
  <si>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</si>
  <si>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</si>
  <si>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</si>
  <si>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</si>
  <si>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</si>
  <si>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</si>
  <si>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</si>
  <si>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</si>
  <si>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</si>
  <si>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</si>
  <si>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</si>
  <si>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</si>
  <si>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</si>
  <si>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</si>
  <si>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</si>
  <si>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</si>
  <si>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</si>
  <si>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</si>
  <si>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</si>
  <si>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</si>
  <si>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</si>
  <si>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</si>
  <si>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</si>
  <si>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</si>
  <si>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</si>
  <si>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</si>
  <si>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</si>
  <si>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</si>
  <si>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</si>
  <si>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</si>
  <si>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</si>
  <si>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</si>
  <si>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</si>
  <si>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</si>
  <si>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</si>
  <si>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</si>
  <si>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</si>
  <si>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</si>
  <si>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</si>
  <si>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</si>
  <si>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</si>
  <si>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</si>
  <si>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</si>
  <si>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</si>
  <si>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</si>
  <si>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</si>
  <si>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</si>
  <si>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</si>
  <si>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</si>
  <si>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</si>
  <si>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</si>
  <si>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</si>
  <si>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</si>
  <si>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</si>
  <si>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</si>
  <si>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</si>
  <si>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</si>
  <si>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</si>
  <si>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</si>
  <si>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</si>
  <si>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</si>
  <si>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</si>
  <si>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</si>
  <si>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</si>
  <si>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</si>
  <si>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</si>
  <si>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</si>
  <si>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</si>
  <si>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</si>
  <si>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</si>
  <si>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</si>
  <si>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</si>
  <si>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</si>
  <si>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</si>
  <si>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</si>
  <si>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</si>
  <si>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</si>
  <si>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</si>
  <si>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</si>
  <si>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</si>
  <si>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</si>
  <si>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</si>
  <si>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</si>
  <si>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</si>
  <si>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</si>
  <si>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</si>
  <si>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</si>
  <si>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</si>
  <si>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</si>
  <si>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</si>
  <si>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</si>
  <si>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</si>
  <si>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</si>
  <si>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</si>
  <si>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</si>
  <si>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</si>
  <si>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</si>
  <si>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</si>
  <si>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</si>
  <si>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</si>
  <si>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</si>
  <si>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</si>
  <si>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</si>
  <si>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</si>
  <si>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</si>
  <si>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</si>
  <si>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</si>
  <si>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</si>
  <si>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</si>
  <si>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</si>
  <si>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</si>
  <si>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</si>
  <si>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</si>
  <si>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</si>
  <si>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</si>
  <si>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</si>
  <si>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</si>
  <si>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</si>
  <si>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</si>
  <si>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</si>
  <si>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</si>
  <si>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</si>
  <si>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</si>
  <si>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</si>
  <si>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</si>
  <si>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</si>
  <si>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</si>
  <si>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</si>
  <si>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</si>
  <si>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</si>
  <si>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</si>
  <si>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</si>
  <si>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</si>
  <si>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</si>
  <si>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</si>
  <si>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</si>
  <si>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</si>
  <si>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</si>
  <si>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</si>
  <si>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</si>
  <si>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</si>
  <si>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</si>
  <si>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</si>
  <si>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</si>
  <si>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</si>
  <si>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</si>
  <si>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</si>
  <si>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</si>
  <si>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</si>
  <si>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</si>
  <si>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</si>
  <si>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</si>
  <si>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</si>
  <si>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</si>
  <si>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</si>
  <si>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</si>
  <si>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</si>
  <si>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</si>
  <si>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</si>
  <si>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</si>
  <si>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</si>
  <si>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</si>
  <si>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</si>
  <si>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</si>
  <si>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</si>
  <si>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</si>
  <si>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</si>
  <si>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</si>
  <si>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</si>
  <si>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</si>
  <si>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</si>
  <si>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</si>
  <si>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</si>
  <si>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</si>
  <si>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</si>
  <si>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</si>
  <si>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</si>
  <si>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</si>
  <si>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</si>
  <si>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</si>
  <si>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</si>
  <si>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</si>
  <si>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</si>
  <si>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</si>
  <si>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</si>
  <si>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</si>
  <si>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</si>
  <si>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</si>
  <si>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</si>
  <si>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</si>
  <si>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</si>
  <si>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</si>
  <si>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</si>
  <si>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</si>
  <si>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</si>
  <si>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</si>
  <si>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</si>
  <si>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</si>
  <si>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</si>
  <si>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</si>
  <si>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</si>
  <si>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</si>
  <si>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</si>
  <si>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</si>
  <si>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</si>
  <si>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</si>
  <si>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</si>
  <si>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</si>
  <si>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</si>
  <si>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</si>
  <si>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</si>
  <si>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</si>
  <si>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</si>
  <si>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</si>
  <si>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</si>
  <si>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</si>
  <si>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</si>
  <si>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</si>
  <si>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</si>
  <si>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</si>
  <si>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</si>
  <si>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</si>
  <si>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</si>
  <si>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</si>
  <si>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</si>
  <si>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</si>
  <si>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</si>
  <si>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</si>
  <si>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</si>
  <si>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</si>
  <si>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</si>
  <si>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</si>
  <si>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</si>
  <si>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</si>
  <si>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</si>
  <si>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</si>
  <si>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</si>
  <si>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</si>
  <si>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</si>
  <si>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</si>
  <si>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</si>
  <si>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</si>
  <si>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</si>
  <si>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</si>
  <si>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</si>
  <si>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</si>
  <si>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</si>
  <si>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</si>
  <si>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</si>
  <si>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</si>
  <si>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</si>
  <si>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</si>
  <si>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</si>
  <si>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</si>
  <si>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</si>
  <si>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</si>
  <si>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</si>
  <si>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</si>
  <si>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</si>
  <si>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</si>
  <si>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</si>
  <si>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</si>
  <si>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</si>
  <si>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</si>
  <si>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</si>
  <si>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</si>
  <si>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</si>
  <si>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</si>
  <si>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</si>
  <si>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</si>
  <si>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</si>
  <si>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</si>
  <si>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</si>
  <si>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</si>
  <si>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</si>
  <si>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</si>
  <si>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</si>
  <si>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</si>
  <si>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</si>
  <si>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</si>
  <si>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</si>
  <si>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</si>
  <si>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</si>
  <si>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</si>
  <si>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</si>
  <si>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</si>
  <si>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</si>
  <si>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</si>
  <si>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</si>
  <si>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</si>
  <si>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</si>
  <si>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</si>
  <si>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</si>
  <si>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</si>
  <si>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</si>
  <si>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</si>
  <si>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</si>
  <si>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</si>
  <si>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</si>
  <si>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</si>
  <si>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</si>
  <si>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</si>
  <si>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</si>
  <si>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</si>
  <si>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</si>
  <si>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</si>
  <si>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</si>
  <si>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</si>
  <si>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</si>
  <si>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</si>
  <si>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</si>
  <si>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</si>
  <si>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</si>
  <si>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</si>
  <si>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</si>
  <si>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</si>
  <si>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</si>
  <si>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</si>
  <si>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</si>
  <si>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</si>
  <si>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</si>
  <si>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</si>
  <si>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</si>
  <si>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</si>
  <si>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</si>
  <si>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</si>
  <si>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</si>
  <si>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</si>
  <si>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</si>
  <si>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</si>
  <si>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</si>
  <si>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</si>
  <si>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</si>
  <si>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</si>
  <si>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</si>
  <si>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</si>
  <si>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</si>
  <si>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</si>
  <si>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</si>
  <si>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</si>
  <si>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</si>
  <si>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</si>
  <si>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</si>
  <si>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</si>
  <si>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</si>
  <si>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</si>
  <si>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</si>
  <si>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</si>
  <si>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</si>
  <si>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</si>
  <si>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</si>
  <si>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</si>
  <si>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</si>
  <si>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</si>
  <si>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</si>
  <si>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</si>
  <si>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</si>
  <si>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</si>
  <si>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</si>
  <si>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</si>
  <si>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</si>
  <si>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</si>
  <si>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</si>
  <si>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</si>
  <si>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</si>
  <si>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</si>
  <si>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</si>
  <si>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</si>
  <si>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</si>
  <si>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</si>
  <si>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</si>
  <si>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</si>
  <si>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</si>
  <si>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</si>
  <si>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</si>
  <si>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</si>
  <si>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</si>
  <si>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</si>
  <si>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</si>
  <si>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</si>
  <si>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</si>
  <si>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</si>
  <si>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低空轮动</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</si>
  <si>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</si>
  <si>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</si>
  <si>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</si>
  <si>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</si>
  <si>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</si>
  <si>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</si>
  <si>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</si>
  <si>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</si>
  <si>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</si>
  <si>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</si>
  <si>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</si>
  <si>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</si>
  <si>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</si>
  <si>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</si>
  <si>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</si>
  <si>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</si>
  <si>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</si>
  <si>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</si>
  <si>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</si>
  <si>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</si>
  <si>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</si>
  <si>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</si>
  <si>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</si>
  <si>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</si>
  <si>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</si>
  <si>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</si>
  <si>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</si>
  <si>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</si>
  <si>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</si>
  <si>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</si>
  <si>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</si>
  <si>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</si>
  <si>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</si>
  <si>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</si>
  <si>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</si>
  <si>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</si>
  <si>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</si>
  <si>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</si>
  <si>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</si>
  <si>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</si>
  <si>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</si>
  <si>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</si>
  <si>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</si>
  <si>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</si>
  <si>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</si>
  <si>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</si>
  <si>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</si>
  <si>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</si>
  <si>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</si>
  <si>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</si>
  <si>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</si>
  <si>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</si>
  <si>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</si>
  <si>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</si>
  <si>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</si>
  <si>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</si>
  <si>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</si>
  <si>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</si>
  <si>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</si>
  <si>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</si>
  <si>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</si>
  <si>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</si>
  <si>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</si>
  <si>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</si>
  <si>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</si>
  <si>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</si>
  <si>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</si>
  <si>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</si>
  <si>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</si>
  <si>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</si>
  <si>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</si>
  <si>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</si>
  <si>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</si>
  <si>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</si>
  <si>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</si>
  <si>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</si>
  <si>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</si>
  <si>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</si>
  <si>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</si>
  <si>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</si>
  <si>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</si>
  <si>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</si>
  <si>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</si>
  <si>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</si>
  <si>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s2分歧转一致</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</si>
  <si>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</si>
  <si>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</si>
  <si>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</si>
  <si>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</si>
  <si>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</si>
  <si>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</si>
  <si>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</si>
  <si>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</si>
  <si>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</si>
  <si>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</si>
  <si>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</si>
  <si>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</si>
  <si>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</si>
  <si>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</si>
  <si>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</si>
  <si>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</si>
  <si>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</si>
  <si>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</si>
  <si>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</si>
  <si>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</si>
  <si>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</si>
  <si>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</si>
  <si>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</si>
  <si>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</si>
  <si>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</si>
  <si>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</si>
  <si>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</si>
  <si>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</si>
  <si>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</si>
  <si>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</si>
  <si>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</si>
  <si>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</si>
  <si>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</si>
  <si>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</si>
  <si>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</si>
  <si>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</si>
  <si>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</si>
  <si>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</si>
  <si>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</si>
  <si>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</si>
  <si>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</si>
  <si>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</si>
  <si>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</si>
  <si>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</si>
  <si>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</si>
  <si>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</si>
  <si>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</si>
  <si>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</si>
  <si>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</si>
  <si>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</si>
  <si>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</si>
  <si>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</si>
  <si>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</si>
  <si>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</si>
  <si>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</si>
  <si>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</si>
  <si>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</si>
  <si>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</si>
  <si>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</si>
  <si>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</si>
  <si>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</si>
  <si>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</si>
  <si>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</si>
  <si>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</si>
  <si>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</si>
  <si>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</si>
  <si>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</si>
  <si>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</si>
  <si>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</si>
  <si>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</si>
  <si>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</si>
  <si>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</si>
  <si>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商航s2加速</t>
    <phoneticPr fontId="1" type="noConversion"/>
  </si>
  <si>
    <t>机器人发酵</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</si>
  <si>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</si>
  <si>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</si>
  <si>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</si>
  <si>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</si>
  <si>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</si>
  <si>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</si>
  <si>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</si>
  <si>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连扳， 空间突破，指数缩量调整，轮动</t>
    <phoneticPr fontId="1" type="noConversion"/>
  </si>
  <si>
    <t xml:space="preserve"> </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</si>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</sst>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connections" Target="connection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powerPivotData" Target="model/item.data"/><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calcChain" Target="calcChain.xml"/><Relationship Id="rId190"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customXml" Target="../customXml/item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86"/>
  <sheetViews>
    <sheetView tabSelected="1" zoomScaleNormal="100" workbookViewId="0">
      <pane xSplit="1" ySplit="1" topLeftCell="B183" activePane="bottomRight" state="frozen"/>
      <selection activeCell="G38" sqref="G38"/>
      <selection pane="topRight" activeCell="G38" sqref="G38"/>
      <selection pane="bottomLeft" activeCell="G38" sqref="G38"/>
      <selection pane="bottomRight" activeCell="S185" sqref="S185:S18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86"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18009</v>
      </c>
      <c r="AB178" s="6">
        <v>1</v>
      </c>
      <c r="AC178" s="6">
        <v>1</v>
      </c>
      <c r="AD178" s="6">
        <v>1</v>
      </c>
      <c r="AE178" s="6" t="s">
        <v>18010</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18011</v>
      </c>
      <c r="W179" s="6" t="s">
        <v>18048</v>
      </c>
      <c r="X179" s="11" t="s">
        <v>18049</v>
      </c>
      <c r="Y179" s="12" t="s">
        <v>2287</v>
      </c>
      <c r="Z179" t="s">
        <v>18050</v>
      </c>
      <c r="AA179" s="12" t="s">
        <v>18051</v>
      </c>
      <c r="AB179" s="6">
        <v>1</v>
      </c>
      <c r="AC179" s="6">
        <v>1</v>
      </c>
      <c r="AD179" s="6">
        <v>1</v>
      </c>
      <c r="AE179" s="6" t="s">
        <v>18052</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18053</v>
      </c>
      <c r="W180" s="6" t="s">
        <v>18103</v>
      </c>
      <c r="X180" s="11" t="s">
        <v>18104</v>
      </c>
      <c r="Y180" s="12" t="s">
        <v>18105</v>
      </c>
      <c r="Z180" s="12" t="s">
        <v>18005</v>
      </c>
      <c r="AA180" s="12" t="s">
        <v>18106</v>
      </c>
      <c r="AB180" s="6">
        <v>1</v>
      </c>
      <c r="AC180" s="6">
        <v>1</v>
      </c>
      <c r="AD180" s="6">
        <v>1</v>
      </c>
      <c r="AE180" s="6" t="s">
        <v>18107</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18108</v>
      </c>
      <c r="W181" s="6" t="s">
        <v>18161</v>
      </c>
      <c r="X181" s="11" t="s">
        <v>18162</v>
      </c>
      <c r="Y181" s="12" t="s">
        <v>18186</v>
      </c>
      <c r="Z181" s="12" t="s">
        <v>18178</v>
      </c>
      <c r="AA181" s="12" t="s">
        <v>18187</v>
      </c>
      <c r="AB181" s="6">
        <v>1</v>
      </c>
      <c r="AC181" s="6">
        <v>1</v>
      </c>
      <c r="AD181" s="6">
        <v>1</v>
      </c>
      <c r="AE181" s="6" t="s">
        <v>18188</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18189</v>
      </c>
      <c r="W182" s="6" t="s">
        <v>18222</v>
      </c>
      <c r="X182" s="11" t="s">
        <v>18223</v>
      </c>
      <c r="Y182" s="12" t="s">
        <v>18224</v>
      </c>
      <c r="Z182" s="12" t="s">
        <v>18225</v>
      </c>
      <c r="AA182" s="12" t="s">
        <v>18261</v>
      </c>
      <c r="AB182" s="6">
        <v>1</v>
      </c>
      <c r="AC182" s="6">
        <v>1</v>
      </c>
      <c r="AD182" s="6">
        <v>1</v>
      </c>
      <c r="AE182" s="6" t="s">
        <v>18262</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18263</v>
      </c>
      <c r="W183" s="6" t="s">
        <v>18321</v>
      </c>
      <c r="X183" s="11" t="s">
        <v>18322</v>
      </c>
      <c r="Y183" s="12" t="s">
        <v>18224</v>
      </c>
      <c r="Z183" s="12" t="s">
        <v>18323</v>
      </c>
      <c r="AA183" s="12" t="s">
        <v>18324</v>
      </c>
      <c r="AB183" s="6">
        <v>1</v>
      </c>
      <c r="AC183" s="6">
        <v>1</v>
      </c>
      <c r="AD183" s="6">
        <v>1</v>
      </c>
      <c r="AE183" s="6" t="s">
        <v>18325</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18326</v>
      </c>
      <c r="W184" s="6" t="s">
        <v>18409</v>
      </c>
      <c r="X184" s="11" t="s">
        <v>18410</v>
      </c>
      <c r="Y184" s="12" t="s">
        <v>2287</v>
      </c>
      <c r="Z184" s="12" t="s">
        <v>18411</v>
      </c>
      <c r="AA184" s="12" t="s">
        <v>18412</v>
      </c>
      <c r="AB184" s="6">
        <v>1</v>
      </c>
      <c r="AC184" s="6">
        <v>1</v>
      </c>
      <c r="AD184" s="6">
        <v>1</v>
      </c>
      <c r="AE184" s="6" t="s">
        <v>18413</v>
      </c>
    </row>
    <row r="185" spans="1:31" ht="156.75" x14ac:dyDescent="0.2">
      <c r="A185" s="9">
        <v>45505</v>
      </c>
      <c r="B185" s="2">
        <v>2932</v>
      </c>
      <c r="C185" s="2">
        <v>596</v>
      </c>
      <c r="O185" s="2">
        <v>59</v>
      </c>
      <c r="P185" s="2">
        <v>18</v>
      </c>
      <c r="Q185" s="2">
        <v>5</v>
      </c>
      <c r="R185" s="2">
        <v>-15</v>
      </c>
      <c r="S185" s="66">
        <f t="shared" si="3"/>
        <v>0.97999999999999976</v>
      </c>
      <c r="T185" s="2">
        <v>2.63</v>
      </c>
      <c r="U185" s="2">
        <v>6</v>
      </c>
      <c r="V185" s="6" t="s">
        <v>18414</v>
      </c>
      <c r="W185" s="6" t="s">
        <v>18480</v>
      </c>
      <c r="X185" s="11" t="s">
        <v>18481</v>
      </c>
      <c r="Y185" s="12" t="s">
        <v>2287</v>
      </c>
      <c r="Z185" s="12" t="s">
        <v>18482</v>
      </c>
      <c r="AA185" s="12" t="s">
        <v>18483</v>
      </c>
      <c r="AB185" s="6">
        <v>1</v>
      </c>
      <c r="AC185" s="6">
        <v>1</v>
      </c>
      <c r="AD185" s="6">
        <v>1</v>
      </c>
      <c r="AE185" s="6" t="s">
        <v>18484</v>
      </c>
    </row>
    <row r="186" spans="1:31" ht="114" x14ac:dyDescent="0.2">
      <c r="A186" s="9">
        <v>45506</v>
      </c>
      <c r="B186" s="2">
        <v>2905</v>
      </c>
      <c r="C186" s="2">
        <v>587</v>
      </c>
      <c r="O186" s="2">
        <v>47</v>
      </c>
      <c r="P186" s="2">
        <v>24</v>
      </c>
      <c r="Q186" s="2" t="s">
        <v>18488</v>
      </c>
      <c r="R186" s="2">
        <v>-52</v>
      </c>
      <c r="S186" s="66">
        <f t="shared" si="3"/>
        <v>-1.5959740259740258</v>
      </c>
      <c r="T186" s="2">
        <v>1.0900000000000001</v>
      </c>
      <c r="U186" s="2">
        <v>3.08</v>
      </c>
      <c r="V186" s="6" t="s">
        <v>18485</v>
      </c>
      <c r="W186" s="6" t="s">
        <v>18486</v>
      </c>
      <c r="X186" s="11" t="s">
        <v>18487</v>
      </c>
      <c r="Y186" s="12" t="s">
        <v>14629</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H1360"/>
  <sheetViews>
    <sheetView zoomScale="85" zoomScaleNormal="85" workbookViewId="0">
      <pane xSplit="3" ySplit="1" topLeftCell="FQ1332" activePane="bottomRight" state="frozen"/>
      <selection activeCell="G38" sqref="G38"/>
      <selection pane="topRight" activeCell="G38" sqref="G38"/>
      <selection pane="bottomLeft" activeCell="G38" sqref="G38"/>
      <selection pane="bottomRight" activeCell="GB1363" sqref="GB1363"/>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9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18167</v>
      </c>
      <c r="GE1" s="28" t="s">
        <v>18168</v>
      </c>
      <c r="GF1" s="28" t="s">
        <v>18169</v>
      </c>
      <c r="GG1" s="28" t="s">
        <v>18170</v>
      </c>
      <c r="GH1" s="28" t="s">
        <v>18171</v>
      </c>
    </row>
    <row r="2" spans="1:190" ht="18" customHeight="1" thickBot="1" x14ac:dyDescent="0.25">
      <c r="C2" s="4">
        <v>45229</v>
      </c>
      <c r="D2" s="31" t="s">
        <v>2429</v>
      </c>
      <c r="E2" s="35">
        <v>2</v>
      </c>
      <c r="F2" s="30">
        <v>4.8000000000000001E-2</v>
      </c>
      <c r="G2" s="35" t="s">
        <v>2395</v>
      </c>
      <c r="H2" s="18">
        <v>-6.8000000000000005E-2</v>
      </c>
      <c r="I2" s="30">
        <v>2.7E-2</v>
      </c>
    </row>
    <row r="3" spans="1:19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90" ht="18" customHeight="1" thickBot="1" x14ac:dyDescent="0.25">
      <c r="B4" s="12" t="s">
        <v>2426</v>
      </c>
      <c r="D4" s="31" t="s">
        <v>2328</v>
      </c>
      <c r="E4" s="35">
        <v>2</v>
      </c>
      <c r="F4" s="16">
        <v>3</v>
      </c>
      <c r="G4" s="16" t="s">
        <v>2444</v>
      </c>
      <c r="H4" s="18" t="s">
        <v>2375</v>
      </c>
      <c r="I4" s="29">
        <v>-1.9E-2</v>
      </c>
    </row>
    <row r="5" spans="1:190" ht="18" customHeight="1" thickBot="1" x14ac:dyDescent="0.25">
      <c r="D5" s="31" t="s">
        <v>2431</v>
      </c>
      <c r="E5" s="16">
        <v>2</v>
      </c>
      <c r="F5" s="17" t="s">
        <v>2428</v>
      </c>
      <c r="G5" s="29"/>
      <c r="I5" s="16">
        <v>1</v>
      </c>
    </row>
    <row r="6" spans="1:190" ht="18" customHeight="1" thickBot="1" x14ac:dyDescent="0.25">
      <c r="D6" s="31" t="s">
        <v>2432</v>
      </c>
      <c r="E6" s="16">
        <v>2</v>
      </c>
      <c r="F6" s="29">
        <v>-3.5999999999999997E-2</v>
      </c>
    </row>
    <row r="7" spans="1:190" ht="18" customHeight="1" thickBot="1" x14ac:dyDescent="0.25">
      <c r="C7" s="4">
        <v>45230</v>
      </c>
      <c r="D7" s="39" t="s">
        <v>2435</v>
      </c>
      <c r="E7" s="31" t="s">
        <v>2434</v>
      </c>
      <c r="F7" s="35">
        <v>2</v>
      </c>
      <c r="G7" s="17" t="s">
        <v>2445</v>
      </c>
      <c r="I7" s="16" t="s">
        <v>2316</v>
      </c>
      <c r="J7" s="29">
        <v>-2.1999999999999999E-2</v>
      </c>
      <c r="K7" s="29">
        <v>0</v>
      </c>
    </row>
    <row r="8" spans="1:19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9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90" ht="18" customHeight="1" thickBot="1" x14ac:dyDescent="0.25">
      <c r="E10" s="39" t="s">
        <v>2449</v>
      </c>
      <c r="F10" s="31" t="s">
        <v>2450</v>
      </c>
      <c r="G10" s="16">
        <v>2</v>
      </c>
      <c r="H10" s="29">
        <v>-0.04</v>
      </c>
      <c r="I10" s="30">
        <v>2.5000000000000001E-2</v>
      </c>
    </row>
    <row r="11" spans="1:190" ht="18" customHeight="1" thickBot="1" x14ac:dyDescent="0.25">
      <c r="E11" s="39" t="s">
        <v>2462</v>
      </c>
      <c r="F11" s="31" t="s">
        <v>2478</v>
      </c>
      <c r="G11" s="35" t="s">
        <v>2377</v>
      </c>
      <c r="H11" s="30">
        <v>6.7000000000000004E-2</v>
      </c>
      <c r="I11" s="35" t="s">
        <v>2395</v>
      </c>
      <c r="J11" s="35" t="s">
        <v>2446</v>
      </c>
      <c r="L11" s="29"/>
    </row>
    <row r="12" spans="1:190" ht="18" customHeight="1" thickBot="1" x14ac:dyDescent="0.25">
      <c r="B12" t="s">
        <v>2461</v>
      </c>
      <c r="C12" s="4">
        <v>45232</v>
      </c>
      <c r="F12" s="39" t="s">
        <v>2130</v>
      </c>
      <c r="G12" s="31" t="s">
        <v>2275</v>
      </c>
      <c r="H12" s="16" t="s">
        <v>2297</v>
      </c>
      <c r="I12" s="17" t="s">
        <v>2318</v>
      </c>
      <c r="J12" s="29">
        <v>-2.3E-2</v>
      </c>
    </row>
    <row r="13" spans="1:19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9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9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9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18094</v>
      </c>
      <c r="GC1236" s="30">
        <v>0</v>
      </c>
      <c r="GD1236" s="16" t="s">
        <v>18209</v>
      </c>
      <c r="GE1236" s="16" t="s">
        <v>18305</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18163</v>
      </c>
      <c r="GD1239" s="16" t="s">
        <v>18210</v>
      </c>
      <c r="GE1239" s="16" t="s">
        <v>18306</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18095</v>
      </c>
      <c r="GC1240" s="16" t="s">
        <v>18164</v>
      </c>
      <c r="GD1240" s="16" t="s">
        <v>18211</v>
      </c>
      <c r="GE1240" s="16" t="s">
        <v>18307</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18045</v>
      </c>
      <c r="FZ1294" s="16">
        <v>2</v>
      </c>
      <c r="GB1294" s="16" t="s">
        <v>2446</v>
      </c>
      <c r="GC1294" s="18" t="s">
        <v>2375</v>
      </c>
      <c r="GD1294" s="29">
        <v>-0.05</v>
      </c>
    </row>
    <row r="1295" spans="1:188" ht="18" customHeight="1" thickBot="1" x14ac:dyDescent="0.25">
      <c r="A1295" t="s">
        <v>4858</v>
      </c>
      <c r="C1295" s="4">
        <v>45495</v>
      </c>
      <c r="FM1295" s="49" t="s">
        <v>18008</v>
      </c>
      <c r="FT1295" s="49" t="s">
        <v>17940</v>
      </c>
      <c r="FX1295" s="42" t="s">
        <v>17992</v>
      </c>
      <c r="FY1295" s="34" t="s">
        <v>17939</v>
      </c>
      <c r="FZ1295" s="16">
        <v>2</v>
      </c>
      <c r="GA1295" s="29">
        <v>-0.08</v>
      </c>
      <c r="GB1295" s="16" t="s">
        <v>18095</v>
      </c>
      <c r="GC1295" s="16" t="s">
        <v>18164</v>
      </c>
      <c r="GD1295" s="16" t="s">
        <v>18211</v>
      </c>
      <c r="GE1295" s="16" t="s">
        <v>18307</v>
      </c>
      <c r="GF1295" s="29">
        <v>-0.08</v>
      </c>
    </row>
    <row r="1296" spans="1:188" ht="18" customHeight="1" thickBot="1" x14ac:dyDescent="0.25">
      <c r="FM1296" s="3">
        <v>2</v>
      </c>
      <c r="FX1296" s="42" t="s">
        <v>17987</v>
      </c>
      <c r="FY1296" s="31" t="s">
        <v>10169</v>
      </c>
      <c r="FZ1296" s="16">
        <v>2</v>
      </c>
      <c r="GA1296" s="30">
        <v>0.01</v>
      </c>
    </row>
    <row r="1297" spans="1:189" ht="18" customHeight="1" thickBot="1" x14ac:dyDescent="0.25">
      <c r="FM1297" s="3">
        <v>2</v>
      </c>
      <c r="FX1297" s="42" t="s">
        <v>17987</v>
      </c>
      <c r="FY1297" s="31" t="s">
        <v>17993</v>
      </c>
      <c r="FZ1297" s="16" t="s">
        <v>2409</v>
      </c>
      <c r="GA1297" s="30">
        <v>0.03</v>
      </c>
    </row>
    <row r="1298" spans="1:189" ht="18" customHeight="1" thickBot="1" x14ac:dyDescent="0.25">
      <c r="FX1298" s="42" t="s">
        <v>17994</v>
      </c>
      <c r="FY1298" s="31" t="s">
        <v>17995</v>
      </c>
      <c r="FZ1298" s="16" t="s">
        <v>2409</v>
      </c>
      <c r="GA1298" s="29">
        <v>-0.01</v>
      </c>
    </row>
    <row r="1299" spans="1:189" ht="18" customHeight="1" thickBot="1" x14ac:dyDescent="0.25">
      <c r="FX1299" s="42" t="s">
        <v>17989</v>
      </c>
      <c r="FY1299" s="31" t="s">
        <v>17990</v>
      </c>
      <c r="FZ1299" s="16">
        <v>2</v>
      </c>
      <c r="GA1299" s="29">
        <v>-0.05</v>
      </c>
    </row>
    <row r="1300" spans="1:189" ht="18" customHeight="1" thickBot="1" x14ac:dyDescent="0.25">
      <c r="FV1300" s="85" t="s">
        <v>14131</v>
      </c>
      <c r="FX1300" s="42" t="s">
        <v>2307</v>
      </c>
      <c r="FY1300" s="31" t="s">
        <v>17991</v>
      </c>
      <c r="FZ1300" s="16">
        <v>2</v>
      </c>
      <c r="GA1300" s="18" t="s">
        <v>2375</v>
      </c>
      <c r="GB1300" s="16" t="s">
        <v>18096</v>
      </c>
      <c r="GC1300" s="16" t="s">
        <v>18165</v>
      </c>
      <c r="GD1300" s="30">
        <v>0.03</v>
      </c>
      <c r="GE1300" s="17" t="s">
        <v>6796</v>
      </c>
      <c r="GF1300" s="16" t="s">
        <v>18399</v>
      </c>
      <c r="GG1300" s="16" t="s">
        <v>18473</v>
      </c>
    </row>
    <row r="1301" spans="1:189"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89"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row>
    <row r="1303" spans="1:189" ht="18" customHeight="1" thickBot="1" x14ac:dyDescent="0.25">
      <c r="A1303" t="s">
        <v>2775</v>
      </c>
      <c r="C1303" s="4">
        <v>45496</v>
      </c>
      <c r="FM1303" s="49" t="s">
        <v>18477</v>
      </c>
      <c r="FT1303" s="88" t="s">
        <v>17999</v>
      </c>
      <c r="FX1303" s="85" t="s">
        <v>18476</v>
      </c>
      <c r="FY1303" s="42" t="s">
        <v>2287</v>
      </c>
      <c r="FZ1303" s="34" t="s">
        <v>17997</v>
      </c>
      <c r="GA1303" s="16">
        <v>2</v>
      </c>
      <c r="GB1303" s="30">
        <v>0.06</v>
      </c>
      <c r="GC1303" s="16" t="s">
        <v>18166</v>
      </c>
      <c r="GD1303" s="35" t="s">
        <v>2446</v>
      </c>
      <c r="GE1303" s="16" t="s">
        <v>2631</v>
      </c>
      <c r="GF1303" s="17" t="s">
        <v>2851</v>
      </c>
      <c r="GG1303" s="29">
        <v>-0.05</v>
      </c>
    </row>
    <row r="1304" spans="1:189" ht="18" customHeight="1" thickBot="1" x14ac:dyDescent="0.25">
      <c r="FX1304" s="3">
        <v>2</v>
      </c>
      <c r="FY1304" s="42" t="s">
        <v>2287</v>
      </c>
      <c r="FZ1304" s="31" t="s">
        <v>18044</v>
      </c>
      <c r="GA1304" s="16">
        <v>2</v>
      </c>
      <c r="GB1304" s="18" t="s">
        <v>2375</v>
      </c>
      <c r="GC1304" s="29">
        <v>-0.01</v>
      </c>
      <c r="GD1304" s="16" t="s">
        <v>2316</v>
      </c>
      <c r="GE1304" s="30">
        <v>0.01</v>
      </c>
    </row>
    <row r="1305" spans="1:189" ht="18" customHeight="1" thickBot="1" x14ac:dyDescent="0.25">
      <c r="FX1305" s="3">
        <v>2</v>
      </c>
      <c r="FY1305" s="42" t="s">
        <v>2287</v>
      </c>
      <c r="FZ1305" s="31" t="s">
        <v>18046</v>
      </c>
      <c r="GA1305" s="16">
        <v>2</v>
      </c>
      <c r="GB1305" s="16">
        <v>3</v>
      </c>
      <c r="GC1305" s="17" t="s">
        <v>6796</v>
      </c>
      <c r="GD1305" s="30">
        <v>0.05</v>
      </c>
      <c r="GE1305" s="29">
        <v>-0.05</v>
      </c>
    </row>
    <row r="1306" spans="1:189" ht="18" customHeight="1" thickBot="1" x14ac:dyDescent="0.25">
      <c r="FX1306" s="3">
        <v>2</v>
      </c>
      <c r="FY1306" s="42" t="s">
        <v>2287</v>
      </c>
      <c r="FZ1306" s="31" t="s">
        <v>13622</v>
      </c>
      <c r="GA1306" s="16">
        <v>2</v>
      </c>
      <c r="GB1306" s="30">
        <v>0.03</v>
      </c>
      <c r="GC1306" s="29">
        <v>-7.0000000000000007E-2</v>
      </c>
    </row>
    <row r="1307" spans="1:189" ht="18" customHeight="1" thickBot="1" x14ac:dyDescent="0.25">
      <c r="FY1307" s="42" t="s">
        <v>18097</v>
      </c>
      <c r="FZ1307" s="31" t="s">
        <v>18043</v>
      </c>
      <c r="GA1307" s="16" t="s">
        <v>2409</v>
      </c>
      <c r="GB1307" s="16" t="s">
        <v>12764</v>
      </c>
      <c r="GC1307" s="18">
        <v>-0.16</v>
      </c>
      <c r="GD1307" s="29">
        <v>-7.0000000000000007E-2</v>
      </c>
    </row>
    <row r="1308" spans="1:189" ht="18" customHeight="1" thickBot="1" x14ac:dyDescent="0.25">
      <c r="FY1308" s="42" t="s">
        <v>17994</v>
      </c>
      <c r="FZ1308" s="31" t="s">
        <v>18047</v>
      </c>
      <c r="GA1308" s="16">
        <v>2</v>
      </c>
      <c r="GB1308" s="29">
        <v>-0.05</v>
      </c>
      <c r="GC1308" s="29">
        <v>-0.05</v>
      </c>
      <c r="GD1308" s="16" t="s">
        <v>2316</v>
      </c>
      <c r="GE1308" s="16" t="s">
        <v>2306</v>
      </c>
      <c r="GF1308" s="29">
        <v>-0.05</v>
      </c>
    </row>
    <row r="1309" spans="1:189" ht="18" customHeight="1" thickBot="1" x14ac:dyDescent="0.25">
      <c r="FY1309" s="42" t="s">
        <v>17994</v>
      </c>
      <c r="FZ1309" s="31" t="s">
        <v>6353</v>
      </c>
      <c r="GA1309" s="16">
        <v>2</v>
      </c>
      <c r="GB1309" s="18">
        <v>-0.09</v>
      </c>
      <c r="GC1309" s="30">
        <v>0.01</v>
      </c>
      <c r="GD1309" s="30">
        <v>0.03</v>
      </c>
    </row>
    <row r="1310" spans="1:189" ht="18" customHeight="1" thickBot="1" x14ac:dyDescent="0.25">
      <c r="A1310" t="s">
        <v>2774</v>
      </c>
      <c r="C1310" s="4">
        <v>45497</v>
      </c>
      <c r="FX1310" s="49" t="s">
        <v>7075</v>
      </c>
      <c r="FZ1310" s="42" t="s">
        <v>18097</v>
      </c>
      <c r="GA1310" s="31" t="s">
        <v>18098</v>
      </c>
      <c r="GB1310" s="16" t="s">
        <v>2409</v>
      </c>
      <c r="GC1310" s="17" t="s">
        <v>10130</v>
      </c>
      <c r="GD1310" s="17" t="s">
        <v>6795</v>
      </c>
      <c r="GE1310" s="18">
        <v>-0.12</v>
      </c>
      <c r="GF1310" s="29">
        <v>-0.01</v>
      </c>
    </row>
    <row r="1311" spans="1:189" ht="18" customHeight="1" thickBot="1" x14ac:dyDescent="0.25">
      <c r="FZ1311" s="42" t="s">
        <v>18099</v>
      </c>
      <c r="GA1311" s="31" t="s">
        <v>18100</v>
      </c>
      <c r="GB1311" s="16">
        <v>2</v>
      </c>
      <c r="GC1311" s="29">
        <v>-0.05</v>
      </c>
      <c r="GD1311" s="30">
        <v>0.01</v>
      </c>
    </row>
    <row r="1312" spans="1:189" ht="18" customHeight="1" thickBot="1" x14ac:dyDescent="0.25">
      <c r="A1312" t="s">
        <v>2774</v>
      </c>
      <c r="C1312" s="4">
        <v>45498</v>
      </c>
      <c r="FX1312" s="49" t="s">
        <v>18005</v>
      </c>
      <c r="FZ1312" s="86" t="s">
        <v>18102</v>
      </c>
      <c r="GA1312" s="70" t="s">
        <v>18101</v>
      </c>
      <c r="GB1312" s="71" t="s">
        <v>10675</v>
      </c>
      <c r="GC1312" s="82">
        <v>0.01</v>
      </c>
      <c r="GD1312" s="16" t="s">
        <v>2297</v>
      </c>
      <c r="GE1312" s="29">
        <v>-0.04</v>
      </c>
    </row>
    <row r="1313" spans="1:189" ht="17.25" customHeight="1" thickBot="1" x14ac:dyDescent="0.25">
      <c r="FX1313" s="3">
        <v>2</v>
      </c>
      <c r="GA1313" s="42" t="s">
        <v>18172</v>
      </c>
      <c r="GB1313" s="31" t="s">
        <v>18173</v>
      </c>
      <c r="GC1313" s="16">
        <v>2</v>
      </c>
      <c r="GD1313" s="16">
        <v>3</v>
      </c>
      <c r="GE1313" s="35">
        <v>4</v>
      </c>
      <c r="GF1313" s="18">
        <v>-9.5000000000000001E-2</v>
      </c>
      <c r="GG1313" s="29">
        <v>-7.0000000000000007E-2</v>
      </c>
    </row>
    <row r="1314" spans="1:189" ht="18" customHeight="1" thickBot="1" x14ac:dyDescent="0.25">
      <c r="FX1314" s="3">
        <v>2</v>
      </c>
      <c r="GA1314" s="42" t="s">
        <v>2287</v>
      </c>
      <c r="GB1314" s="31" t="s">
        <v>17740</v>
      </c>
      <c r="GC1314" s="16">
        <v>2</v>
      </c>
      <c r="GD1314" s="16">
        <v>3</v>
      </c>
      <c r="GE1314" s="16">
        <v>4</v>
      </c>
      <c r="GF1314" s="29">
        <v>-0.05</v>
      </c>
    </row>
    <row r="1315" spans="1:189" ht="18" customHeight="1" thickBot="1" x14ac:dyDescent="0.25">
      <c r="FX1315" s="3">
        <v>2</v>
      </c>
      <c r="FZ1315" s="85" t="s">
        <v>13055</v>
      </c>
      <c r="GA1315" s="42" t="s">
        <v>18183</v>
      </c>
      <c r="GB1315" s="31" t="s">
        <v>18176</v>
      </c>
      <c r="GC1315" s="16">
        <v>2</v>
      </c>
      <c r="GD1315" s="35">
        <v>3</v>
      </c>
      <c r="GE1315" s="18">
        <v>-0.09</v>
      </c>
      <c r="GF1315" s="29">
        <v>-0.04</v>
      </c>
    </row>
    <row r="1316" spans="1:189" ht="18" customHeight="1" thickBot="1" x14ac:dyDescent="0.25">
      <c r="FX1316" s="3">
        <v>2</v>
      </c>
      <c r="GA1316" s="42" t="s">
        <v>2287</v>
      </c>
      <c r="GB1316" s="31" t="s">
        <v>18177</v>
      </c>
      <c r="GC1316" s="16">
        <v>2</v>
      </c>
      <c r="GD1316" s="30">
        <v>0.05</v>
      </c>
    </row>
    <row r="1317" spans="1:189" ht="18" customHeight="1" thickBot="1" x14ac:dyDescent="0.25">
      <c r="FX1317" s="3">
        <v>2</v>
      </c>
      <c r="GA1317" s="42" t="s">
        <v>2287</v>
      </c>
      <c r="GB1317" s="31" t="s">
        <v>18175</v>
      </c>
      <c r="GC1317" s="16" t="s">
        <v>2409</v>
      </c>
      <c r="GD1317" s="17" t="s">
        <v>14285</v>
      </c>
      <c r="GE1317" s="18" t="s">
        <v>14549</v>
      </c>
      <c r="GF1317" s="29">
        <v>-7.0000000000000007E-2</v>
      </c>
    </row>
    <row r="1318" spans="1:189" ht="18" customHeight="1" thickBot="1" x14ac:dyDescent="0.25">
      <c r="FX1318" s="3">
        <v>2</v>
      </c>
      <c r="GA1318" s="42" t="s">
        <v>2287</v>
      </c>
      <c r="GB1318" s="31" t="s">
        <v>11927</v>
      </c>
      <c r="GC1318" s="16">
        <v>2</v>
      </c>
      <c r="GD1318" s="16">
        <v>3</v>
      </c>
      <c r="GE1318" s="29">
        <v>-0.03</v>
      </c>
    </row>
    <row r="1319" spans="1:189" ht="18" customHeight="1" thickBot="1" x14ac:dyDescent="0.25">
      <c r="FW1319" s="3">
        <v>1</v>
      </c>
      <c r="GA1319" s="42" t="s">
        <v>14629</v>
      </c>
      <c r="GB1319" s="31" t="s">
        <v>18174</v>
      </c>
      <c r="GC1319" s="16">
        <v>2</v>
      </c>
      <c r="GD1319" s="16">
        <v>3</v>
      </c>
      <c r="GE1319" s="18">
        <v>-7.0000000000000007E-2</v>
      </c>
      <c r="GF1319" s="29">
        <v>-0.04</v>
      </c>
    </row>
    <row r="1320" spans="1:189" ht="18" customHeight="1" thickBot="1" x14ac:dyDescent="0.25">
      <c r="GA1320" s="42" t="s">
        <v>12021</v>
      </c>
      <c r="GB1320" s="31" t="s">
        <v>12927</v>
      </c>
      <c r="GC1320" s="35">
        <v>2</v>
      </c>
      <c r="GD1320" s="35">
        <v>3</v>
      </c>
      <c r="GE1320" s="16">
        <v>4</v>
      </c>
      <c r="GF1320" s="16">
        <v>5</v>
      </c>
      <c r="GG1320" s="16">
        <v>6</v>
      </c>
    </row>
    <row r="1321" spans="1:189" ht="18" customHeight="1" thickBot="1" x14ac:dyDescent="0.25">
      <c r="A1321" t="s">
        <v>2774</v>
      </c>
      <c r="C1321" s="4">
        <v>45499</v>
      </c>
      <c r="FW1321" s="49" t="s">
        <v>18184</v>
      </c>
      <c r="FX1321" s="49" t="s">
        <v>18178</v>
      </c>
      <c r="FZ1321" s="49" t="s">
        <v>18185</v>
      </c>
      <c r="GB1321" s="42" t="s">
        <v>18179</v>
      </c>
      <c r="GC1321" s="31" t="s">
        <v>18180</v>
      </c>
      <c r="GD1321" s="35">
        <v>2</v>
      </c>
      <c r="GE1321" s="16">
        <v>3</v>
      </c>
      <c r="GF1321" s="16">
        <v>4</v>
      </c>
      <c r="GG1321" s="16">
        <v>5</v>
      </c>
    </row>
    <row r="1322" spans="1:189" ht="18" customHeight="1" thickBot="1" x14ac:dyDescent="0.25">
      <c r="FZ1322" s="3">
        <v>1</v>
      </c>
      <c r="GB1322" s="42" t="s">
        <v>18179</v>
      </c>
      <c r="GC1322" s="31" t="s">
        <v>11857</v>
      </c>
      <c r="GD1322" s="16" t="s">
        <v>2409</v>
      </c>
      <c r="GE1322" s="17" t="s">
        <v>18308</v>
      </c>
      <c r="GF1322" s="29">
        <v>-0.03</v>
      </c>
    </row>
    <row r="1323" spans="1:189" ht="18" customHeight="1" x14ac:dyDescent="0.2">
      <c r="GB1323" s="42" t="s">
        <v>18181</v>
      </c>
      <c r="GC1323" s="31" t="s">
        <v>18182</v>
      </c>
      <c r="GD1323" s="29">
        <v>-0.01</v>
      </c>
    </row>
    <row r="1324" spans="1:189" ht="18" customHeight="1" thickBot="1" x14ac:dyDescent="0.25">
      <c r="FW1324" s="103">
        <v>2</v>
      </c>
      <c r="GB1324" s="42" t="s">
        <v>14629</v>
      </c>
      <c r="GC1324" s="31" t="s">
        <v>15654</v>
      </c>
      <c r="GD1324" s="35">
        <v>2</v>
      </c>
      <c r="GE1324" s="16">
        <v>3</v>
      </c>
      <c r="GF1324" s="16">
        <v>4</v>
      </c>
      <c r="GG1324" s="35">
        <v>5</v>
      </c>
    </row>
    <row r="1325" spans="1:189" ht="18" customHeight="1" thickBot="1" x14ac:dyDescent="0.25">
      <c r="FW1325" s="3">
        <v>2</v>
      </c>
      <c r="GB1325" s="42" t="s">
        <v>14629</v>
      </c>
      <c r="GC1325" s="31" t="s">
        <v>18216</v>
      </c>
      <c r="GD1325" s="16" t="s">
        <v>2409</v>
      </c>
      <c r="GE1325" s="17" t="s">
        <v>16623</v>
      </c>
      <c r="GF1325" s="30">
        <v>0.05</v>
      </c>
    </row>
    <row r="1326" spans="1:189" ht="18" customHeight="1" thickBot="1" x14ac:dyDescent="0.25">
      <c r="FW1326" s="3">
        <v>2</v>
      </c>
      <c r="GB1326" s="42" t="s">
        <v>14629</v>
      </c>
      <c r="GC1326" s="31" t="s">
        <v>13798</v>
      </c>
      <c r="GD1326" s="16">
        <v>2</v>
      </c>
      <c r="GE1326" s="17" t="s">
        <v>2339</v>
      </c>
      <c r="GF1326" s="29">
        <v>-0.04</v>
      </c>
    </row>
    <row r="1327" spans="1:189" ht="18" customHeight="1" thickBot="1" x14ac:dyDescent="0.25">
      <c r="FX1327" s="3">
        <v>2</v>
      </c>
      <c r="GB1327" s="42" t="s">
        <v>2287</v>
      </c>
      <c r="GC1327" s="31" t="s">
        <v>14958</v>
      </c>
      <c r="GD1327" s="16">
        <v>2</v>
      </c>
      <c r="GE1327" s="17" t="s">
        <v>16623</v>
      </c>
      <c r="GF1327" s="29">
        <v>-0.03</v>
      </c>
    </row>
    <row r="1328" spans="1:189" ht="17.25" customHeight="1" thickBot="1" x14ac:dyDescent="0.25">
      <c r="GA1328" s="85" t="s">
        <v>11569</v>
      </c>
      <c r="GB1328" s="42" t="s">
        <v>11569</v>
      </c>
      <c r="GC1328" s="31" t="s">
        <v>18217</v>
      </c>
      <c r="GD1328" s="16">
        <v>2</v>
      </c>
      <c r="GE1328" s="17" t="s">
        <v>2400</v>
      </c>
      <c r="GF1328" s="18">
        <v>-0.05</v>
      </c>
      <c r="GG1328" s="29">
        <v>-0.03</v>
      </c>
    </row>
    <row r="1329" spans="1:189" ht="18" customHeight="1" thickBot="1" x14ac:dyDescent="0.25">
      <c r="GA1329" s="3">
        <v>1</v>
      </c>
      <c r="GB1329" s="42" t="s">
        <v>11569</v>
      </c>
      <c r="GC1329" s="31" t="s">
        <v>18218</v>
      </c>
      <c r="GD1329" s="16" t="s">
        <v>2409</v>
      </c>
      <c r="GE1329" s="17" t="s">
        <v>16623</v>
      </c>
      <c r="GF1329" s="29">
        <v>-0.01</v>
      </c>
    </row>
    <row r="1330" spans="1:189" ht="18" customHeight="1" thickBot="1" x14ac:dyDescent="0.25">
      <c r="GB1330" s="42" t="s">
        <v>18212</v>
      </c>
      <c r="GC1330" s="31" t="s">
        <v>4926</v>
      </c>
      <c r="GD1330" s="35">
        <v>2</v>
      </c>
      <c r="GE1330" s="17" t="s">
        <v>2400</v>
      </c>
      <c r="GF1330" s="29">
        <v>-7.0000000000000007E-2</v>
      </c>
    </row>
    <row r="1331" spans="1:189" ht="18" customHeight="1" thickBot="1" x14ac:dyDescent="0.25">
      <c r="GB1331" s="42" t="s">
        <v>18213</v>
      </c>
      <c r="GC1331" s="31" t="s">
        <v>10295</v>
      </c>
      <c r="GD1331" s="35">
        <v>2</v>
      </c>
      <c r="GE1331" s="17" t="s">
        <v>16623</v>
      </c>
      <c r="GF1331" s="16" t="s">
        <v>2395</v>
      </c>
      <c r="GG1331" s="16" t="s">
        <v>2446</v>
      </c>
    </row>
    <row r="1332" spans="1:189" ht="18" customHeight="1" thickBot="1" x14ac:dyDescent="0.25">
      <c r="GB1332" s="42" t="s">
        <v>18214</v>
      </c>
      <c r="GC1332" s="31" t="s">
        <v>18215</v>
      </c>
      <c r="GD1332" s="16" t="s">
        <v>2409</v>
      </c>
      <c r="GE1332" s="35" t="s">
        <v>12764</v>
      </c>
      <c r="GF1332" s="16" t="s">
        <v>10129</v>
      </c>
      <c r="GG1332" s="29">
        <v>-0.01</v>
      </c>
    </row>
    <row r="1333" spans="1:189" ht="18" customHeight="1" thickBot="1" x14ac:dyDescent="0.25">
      <c r="A1333" t="s">
        <v>2774</v>
      </c>
      <c r="C1333" s="4">
        <v>45502</v>
      </c>
      <c r="FW1333" s="49" t="s">
        <v>6999</v>
      </c>
      <c r="FX1333" s="49" t="s">
        <v>18219</v>
      </c>
      <c r="FZ1333" s="49" t="s">
        <v>18220</v>
      </c>
      <c r="GA1333" s="49" t="s">
        <v>18221</v>
      </c>
      <c r="GC1333" s="42" t="s">
        <v>2287</v>
      </c>
      <c r="GD1333" s="31" t="s">
        <v>18466</v>
      </c>
      <c r="GE1333" s="35">
        <v>2</v>
      </c>
      <c r="GF1333" s="16">
        <v>3</v>
      </c>
      <c r="GG1333" s="35">
        <v>4</v>
      </c>
    </row>
    <row r="1334" spans="1:189" ht="18" customHeight="1" thickBot="1" x14ac:dyDescent="0.25">
      <c r="GC1334" s="42" t="s">
        <v>2287</v>
      </c>
      <c r="GD1334" s="31" t="s">
        <v>15909</v>
      </c>
      <c r="GE1334" s="16">
        <v>2</v>
      </c>
      <c r="GF1334" s="29">
        <v>-0.03</v>
      </c>
    </row>
    <row r="1335" spans="1:189" ht="18" customHeight="1" thickBot="1" x14ac:dyDescent="0.25">
      <c r="GC1335" s="42" t="s">
        <v>18313</v>
      </c>
      <c r="GD1335" s="31" t="s">
        <v>18314</v>
      </c>
      <c r="GE1335" s="16">
        <v>2</v>
      </c>
      <c r="GF1335" s="29">
        <v>-7.0000000000000007E-2</v>
      </c>
    </row>
    <row r="1336" spans="1:189" ht="18" customHeight="1" thickBot="1" x14ac:dyDescent="0.25">
      <c r="GA1336" s="3">
        <v>1</v>
      </c>
      <c r="GC1336" s="42" t="s">
        <v>18315</v>
      </c>
      <c r="GD1336" s="31" t="s">
        <v>11572</v>
      </c>
      <c r="GE1336" s="16">
        <v>2</v>
      </c>
      <c r="GF1336" s="30">
        <v>7.0000000000000007E-2</v>
      </c>
      <c r="GG1336" s="30">
        <v>0.03</v>
      </c>
    </row>
    <row r="1337" spans="1:189" ht="18" customHeight="1" thickBot="1" x14ac:dyDescent="0.25">
      <c r="GC1337" s="42" t="s">
        <v>2287</v>
      </c>
      <c r="GD1337" s="31" t="s">
        <v>17418</v>
      </c>
      <c r="GE1337" s="16" t="s">
        <v>18316</v>
      </c>
      <c r="GF1337" s="18">
        <v>-0.09</v>
      </c>
      <c r="GG1337" s="29">
        <v>-0.05</v>
      </c>
    </row>
    <row r="1338" spans="1:189" ht="18" customHeight="1" thickBot="1" x14ac:dyDescent="0.25">
      <c r="GC1338" s="42" t="s">
        <v>2287</v>
      </c>
      <c r="GD1338" s="31" t="s">
        <v>3260</v>
      </c>
      <c r="GE1338" s="16">
        <v>2</v>
      </c>
      <c r="GF1338" s="17" t="s">
        <v>11163</v>
      </c>
      <c r="GG1338" s="30">
        <v>0.03</v>
      </c>
    </row>
    <row r="1339" spans="1:189" ht="18" customHeight="1" thickBot="1" x14ac:dyDescent="0.25">
      <c r="GB1339" s="86" t="s">
        <v>18317</v>
      </c>
      <c r="GC1339" s="42" t="s">
        <v>5174</v>
      </c>
      <c r="GD1339" s="31" t="s">
        <v>12779</v>
      </c>
      <c r="GE1339" s="16">
        <v>2</v>
      </c>
      <c r="GF1339" s="17" t="s">
        <v>6796</v>
      </c>
      <c r="GG1339" s="30">
        <v>0.01</v>
      </c>
    </row>
    <row r="1340" spans="1:189" ht="18" customHeight="1" thickBot="1" x14ac:dyDescent="0.25">
      <c r="GC1340" s="42" t="s">
        <v>18312</v>
      </c>
      <c r="GD1340" s="31" t="s">
        <v>18311</v>
      </c>
      <c r="GE1340" s="16" t="s">
        <v>2409</v>
      </c>
      <c r="GF1340" s="29">
        <v>-7.0000000000000007E-2</v>
      </c>
    </row>
    <row r="1341" spans="1:189" ht="18" customHeight="1" thickBot="1" x14ac:dyDescent="0.25">
      <c r="GC1341" s="42" t="s">
        <v>18309</v>
      </c>
      <c r="GD1341" s="31" t="s">
        <v>18310</v>
      </c>
      <c r="GE1341" s="35">
        <v>2</v>
      </c>
      <c r="GF1341" s="35">
        <v>3</v>
      </c>
      <c r="GG1341" s="16">
        <v>4</v>
      </c>
    </row>
    <row r="1342" spans="1:189" ht="18" customHeight="1" thickBot="1" x14ac:dyDescent="0.25">
      <c r="GC1342" s="42" t="s">
        <v>17524</v>
      </c>
      <c r="GD1342" s="31" t="s">
        <v>18470</v>
      </c>
      <c r="GF1342" s="16" t="s">
        <v>2297</v>
      </c>
      <c r="GG1342" s="16" t="s">
        <v>2395</v>
      </c>
    </row>
    <row r="1343" spans="1:189" ht="18" customHeight="1" thickBot="1" x14ac:dyDescent="0.25">
      <c r="A1343" t="s">
        <v>2774</v>
      </c>
      <c r="C1343" s="4">
        <v>45503</v>
      </c>
      <c r="FW1343" s="49" t="s">
        <v>18318</v>
      </c>
      <c r="FX1343" s="49" t="s">
        <v>18007</v>
      </c>
      <c r="FZ1343" s="49" t="s">
        <v>18319</v>
      </c>
      <c r="GA1343" s="88" t="s">
        <v>18320</v>
      </c>
      <c r="GD1343" s="42" t="s">
        <v>17794</v>
      </c>
      <c r="GE1343" s="37" t="s">
        <v>6718</v>
      </c>
      <c r="GF1343" s="17" t="s">
        <v>11237</v>
      </c>
      <c r="GG1343" s="30">
        <v>0.03</v>
      </c>
    </row>
    <row r="1344" spans="1:189" ht="18" customHeight="1" x14ac:dyDescent="0.2">
      <c r="GD1344" s="42" t="s">
        <v>5174</v>
      </c>
      <c r="GE1344" s="31" t="s">
        <v>14294</v>
      </c>
      <c r="GF1344" s="30">
        <v>0.05</v>
      </c>
    </row>
    <row r="1345" spans="1:189" ht="18" customHeight="1" thickBot="1" x14ac:dyDescent="0.25">
      <c r="FX1345" s="3">
        <v>3</v>
      </c>
      <c r="GD1345" s="42" t="s">
        <v>2287</v>
      </c>
      <c r="GE1345" s="31" t="s">
        <v>3604</v>
      </c>
      <c r="GF1345" s="35">
        <v>2</v>
      </c>
      <c r="GG1345" s="16">
        <v>3</v>
      </c>
    </row>
    <row r="1346" spans="1:189" ht="18" customHeight="1" thickBot="1" x14ac:dyDescent="0.25">
      <c r="FX1346" s="3">
        <v>3</v>
      </c>
      <c r="GD1346" s="42" t="s">
        <v>2287</v>
      </c>
      <c r="GE1346" s="31" t="s">
        <v>2295</v>
      </c>
      <c r="GF1346" s="16">
        <v>2</v>
      </c>
      <c r="GG1346" s="29">
        <v>-0.02</v>
      </c>
    </row>
    <row r="1347" spans="1:189" ht="18" customHeight="1" thickBot="1" x14ac:dyDescent="0.25">
      <c r="GC1347" s="85" t="s">
        <v>18407</v>
      </c>
      <c r="GD1347" s="42" t="s">
        <v>2130</v>
      </c>
      <c r="GE1347" s="31" t="s">
        <v>11933</v>
      </c>
      <c r="GF1347" s="16">
        <v>2</v>
      </c>
      <c r="GG1347" s="16">
        <v>3</v>
      </c>
    </row>
    <row r="1348" spans="1:189" ht="18" customHeight="1" thickBot="1" x14ac:dyDescent="0.25">
      <c r="GD1348" s="42" t="s">
        <v>2506</v>
      </c>
      <c r="GE1348" s="31" t="s">
        <v>15926</v>
      </c>
      <c r="GF1348" s="16">
        <v>2</v>
      </c>
      <c r="GG1348" s="17" t="s">
        <v>2331</v>
      </c>
    </row>
    <row r="1349" spans="1:189" ht="18" customHeight="1" thickBot="1" x14ac:dyDescent="0.25">
      <c r="FV1349" s="3">
        <v>1</v>
      </c>
      <c r="GD1349" s="42" t="s">
        <v>14131</v>
      </c>
      <c r="GE1349" s="31" t="s">
        <v>6546</v>
      </c>
      <c r="GF1349" s="16">
        <v>2</v>
      </c>
      <c r="GG1349" s="29">
        <v>-0.05</v>
      </c>
    </row>
    <row r="1350" spans="1:189" ht="18" customHeight="1" thickBot="1" x14ac:dyDescent="0.25">
      <c r="GD1350" s="42" t="s">
        <v>2325</v>
      </c>
      <c r="GE1350" s="31" t="s">
        <v>18400</v>
      </c>
      <c r="GF1350" s="16">
        <v>2</v>
      </c>
      <c r="GG1350" s="29">
        <v>-0.05</v>
      </c>
    </row>
    <row r="1351" spans="1:189" ht="18" customHeight="1" thickBot="1" x14ac:dyDescent="0.25">
      <c r="GD1351" s="42" t="s">
        <v>18401</v>
      </c>
      <c r="GE1351" s="31" t="s">
        <v>18402</v>
      </c>
      <c r="GF1351" s="16">
        <v>2</v>
      </c>
      <c r="GG1351" s="16">
        <v>3</v>
      </c>
    </row>
    <row r="1352" spans="1:189" ht="18" customHeight="1" thickBot="1" x14ac:dyDescent="0.25">
      <c r="A1352" t="s">
        <v>2774</v>
      </c>
      <c r="C1352" s="4">
        <v>45504</v>
      </c>
      <c r="FV1352" s="49" t="s">
        <v>18408</v>
      </c>
      <c r="FW1352" s="49" t="s">
        <v>18405</v>
      </c>
      <c r="FX1352" s="49" t="s">
        <v>18050</v>
      </c>
      <c r="FZ1352" s="88" t="s">
        <v>18406</v>
      </c>
      <c r="GE1352" s="42" t="s">
        <v>18403</v>
      </c>
      <c r="GF1352" s="34" t="s">
        <v>18404</v>
      </c>
      <c r="GG1352" s="29">
        <v>0</v>
      </c>
    </row>
    <row r="1353" spans="1:189" ht="18" customHeight="1" thickBot="1" x14ac:dyDescent="0.25">
      <c r="FW1353" s="3">
        <v>2</v>
      </c>
      <c r="GE1353" s="42" t="s">
        <v>14629</v>
      </c>
      <c r="GF1353" s="31" t="s">
        <v>13891</v>
      </c>
      <c r="GG1353" s="35">
        <v>2</v>
      </c>
    </row>
    <row r="1354" spans="1:189" ht="18" customHeight="1" thickBot="1" x14ac:dyDescent="0.25">
      <c r="FW1354" s="3">
        <v>2</v>
      </c>
      <c r="GC1354" s="3">
        <v>1</v>
      </c>
      <c r="GE1354" s="42" t="s">
        <v>18467</v>
      </c>
      <c r="GF1354" s="31" t="s">
        <v>18468</v>
      </c>
      <c r="GG1354" s="16">
        <v>2</v>
      </c>
    </row>
    <row r="1355" spans="1:189" ht="18" customHeight="1" thickBot="1" x14ac:dyDescent="0.25">
      <c r="FX1355" s="3">
        <v>3</v>
      </c>
      <c r="GE1355" s="42" t="s">
        <v>18471</v>
      </c>
      <c r="GF1355" s="31" t="s">
        <v>18472</v>
      </c>
      <c r="GG1355" s="16">
        <v>2</v>
      </c>
    </row>
    <row r="1356" spans="1:189" ht="18" customHeight="1" thickBot="1" x14ac:dyDescent="0.25">
      <c r="GA1356" s="3">
        <v>1</v>
      </c>
      <c r="GE1356" s="42" t="s">
        <v>11569</v>
      </c>
      <c r="GF1356" s="31" t="s">
        <v>12502</v>
      </c>
      <c r="GG1356" s="16">
        <v>2</v>
      </c>
    </row>
    <row r="1357" spans="1:189" ht="18" customHeight="1" thickBot="1" x14ac:dyDescent="0.25">
      <c r="GA1357" s="3">
        <v>1</v>
      </c>
      <c r="GE1357" s="42" t="s">
        <v>11569</v>
      </c>
      <c r="GF1357" s="31" t="s">
        <v>11475</v>
      </c>
      <c r="GG1357" s="16">
        <v>2</v>
      </c>
    </row>
    <row r="1358" spans="1:189" ht="18" customHeight="1" thickBot="1" x14ac:dyDescent="0.25">
      <c r="GE1358" s="42" t="s">
        <v>18312</v>
      </c>
      <c r="GF1358" s="31" t="s">
        <v>18469</v>
      </c>
      <c r="GG1358" s="35" t="s">
        <v>2409</v>
      </c>
    </row>
    <row r="1359" spans="1:189" ht="18" customHeight="1" thickBot="1" x14ac:dyDescent="0.25">
      <c r="GE1359" s="42" t="s">
        <v>18474</v>
      </c>
      <c r="GF1359" s="31" t="s">
        <v>18475</v>
      </c>
      <c r="GG1359" s="16">
        <v>2</v>
      </c>
    </row>
    <row r="1360" spans="1:189" ht="18" customHeight="1" thickBot="1" x14ac:dyDescent="0.25">
      <c r="A1360" t="s">
        <v>2774</v>
      </c>
      <c r="C1360" s="4">
        <v>45505</v>
      </c>
      <c r="FV1360" s="88" t="s">
        <v>11507</v>
      </c>
      <c r="FW1360" s="49" t="s">
        <v>18478</v>
      </c>
      <c r="FX1360" s="49" t="s">
        <v>18050</v>
      </c>
      <c r="FZ1360" s="88" t="s">
        <v>18406</v>
      </c>
      <c r="GA1360" s="88" t="s">
        <v>18320</v>
      </c>
      <c r="GC1360" s="49" t="s">
        <v>18479</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91">
      <iconSet iconSet="3Arrows">
        <cfvo type="percent" val="0"/>
        <cfvo type="percent" val="33"/>
        <cfvo type="percent" val="67"/>
      </iconSet>
    </cfRule>
  </conditionalFormatting>
  <conditionalFormatting sqref="DM868">
    <cfRule type="iconSet" priority="194">
      <iconSet iconSet="3Arrows">
        <cfvo type="percent" val="0"/>
        <cfvo type="percent" val="33"/>
        <cfvo type="percent" val="67"/>
      </iconSet>
    </cfRule>
  </conditionalFormatting>
  <conditionalFormatting sqref="DM881:DM887">
    <cfRule type="iconSet" priority="195">
      <iconSet iconSet="3Arrows">
        <cfvo type="percent" val="0"/>
        <cfvo type="percent" val="33"/>
        <cfvo type="percent" val="67"/>
      </iconSet>
    </cfRule>
  </conditionalFormatting>
  <conditionalFormatting sqref="DN888">
    <cfRule type="iconSet" priority="192">
      <iconSet iconSet="3Arrows">
        <cfvo type="percent" val="0"/>
        <cfvo type="percent" val="33"/>
        <cfvo type="percent" val="67"/>
      </iconSet>
    </cfRule>
  </conditionalFormatting>
  <conditionalFormatting sqref="DO890:DO893">
    <cfRule type="iconSet" priority="190">
      <iconSet iconSet="3Arrows">
        <cfvo type="percent" val="0"/>
        <cfvo type="percent" val="33"/>
        <cfvo type="percent" val="67"/>
      </iconSet>
    </cfRule>
  </conditionalFormatting>
  <conditionalFormatting sqref="DO894">
    <cfRule type="iconSet" priority="188">
      <iconSet iconSet="3Arrows">
        <cfvo type="percent" val="0"/>
        <cfvo type="percent" val="33"/>
        <cfvo type="percent" val="67"/>
      </iconSet>
    </cfRule>
  </conditionalFormatting>
  <conditionalFormatting sqref="DO895">
    <cfRule type="iconSet" priority="189">
      <iconSet iconSet="3Arrows">
        <cfvo type="percent" val="0"/>
        <cfvo type="percent" val="33"/>
        <cfvo type="percent" val="67"/>
      </iconSet>
    </cfRule>
  </conditionalFormatting>
  <conditionalFormatting sqref="DP896:DP902">
    <cfRule type="iconSet" priority="187">
      <iconSet iconSet="3Arrows">
        <cfvo type="percent" val="0"/>
        <cfvo type="percent" val="33"/>
        <cfvo type="percent" val="67"/>
      </iconSet>
    </cfRule>
  </conditionalFormatting>
  <conditionalFormatting sqref="DP903:DP904">
    <cfRule type="iconSet" priority="186">
      <iconSet iconSet="3Arrows">
        <cfvo type="percent" val="0"/>
        <cfvo type="percent" val="33"/>
        <cfvo type="percent" val="67"/>
      </iconSet>
    </cfRule>
  </conditionalFormatting>
  <conditionalFormatting sqref="DQ905">
    <cfRule type="iconSet" priority="183">
      <iconSet iconSet="3Arrows">
        <cfvo type="percent" val="0"/>
        <cfvo type="percent" val="33"/>
        <cfvo type="percent" val="67"/>
      </iconSet>
    </cfRule>
  </conditionalFormatting>
  <conditionalFormatting sqref="DQ906:DQ907">
    <cfRule type="iconSet" priority="184">
      <iconSet iconSet="3Arrows">
        <cfvo type="percent" val="0"/>
        <cfvo type="percent" val="33"/>
        <cfvo type="percent" val="67"/>
      </iconSet>
    </cfRule>
  </conditionalFormatting>
  <conditionalFormatting sqref="DR908:DR909">
    <cfRule type="iconSet" priority="182">
      <iconSet iconSet="3Arrows">
        <cfvo type="percent" val="0"/>
        <cfvo type="percent" val="33"/>
        <cfvo type="percent" val="67"/>
      </iconSet>
    </cfRule>
  </conditionalFormatting>
  <conditionalFormatting sqref="DR910:DR913">
    <cfRule type="iconSet" priority="180">
      <iconSet iconSet="3Arrows">
        <cfvo type="percent" val="0"/>
        <cfvo type="percent" val="33"/>
        <cfvo type="percent" val="67"/>
      </iconSet>
    </cfRule>
  </conditionalFormatting>
  <conditionalFormatting sqref="DR914:DR917">
    <cfRule type="iconSet" priority="181">
      <iconSet iconSet="3Arrows">
        <cfvo type="percent" val="0"/>
        <cfvo type="percent" val="33"/>
        <cfvo type="percent" val="67"/>
      </iconSet>
    </cfRule>
  </conditionalFormatting>
  <conditionalFormatting sqref="DS918:DS919">
    <cfRule type="iconSet" priority="179">
      <iconSet iconSet="3Arrows">
        <cfvo type="percent" val="0"/>
        <cfvo type="percent" val="33"/>
        <cfvo type="percent" val="67"/>
      </iconSet>
    </cfRule>
  </conditionalFormatting>
  <conditionalFormatting sqref="DS920">
    <cfRule type="iconSet" priority="178">
      <iconSet iconSet="3Arrows">
        <cfvo type="percent" val="0"/>
        <cfvo type="percent" val="33"/>
        <cfvo type="percent" val="67"/>
      </iconSet>
    </cfRule>
  </conditionalFormatting>
  <conditionalFormatting sqref="DS921:DS922">
    <cfRule type="iconSet" priority="177">
      <iconSet iconSet="3Arrows">
        <cfvo type="percent" val="0"/>
        <cfvo type="percent" val="33"/>
        <cfvo type="percent" val="67"/>
      </iconSet>
    </cfRule>
  </conditionalFormatting>
  <conditionalFormatting sqref="DT923:DT936">
    <cfRule type="iconSet" priority="199">
      <iconSet iconSet="3Arrows">
        <cfvo type="percent" val="0"/>
        <cfvo type="percent" val="33"/>
        <cfvo type="percent" val="67"/>
      </iconSet>
    </cfRule>
  </conditionalFormatting>
  <conditionalFormatting sqref="DU937:DU948">
    <cfRule type="iconSet" priority="201">
      <iconSet iconSet="3Arrows">
        <cfvo type="percent" val="0"/>
        <cfvo type="percent" val="33"/>
        <cfvo type="percent" val="67"/>
      </iconSet>
    </cfRule>
  </conditionalFormatting>
  <conditionalFormatting sqref="DV950:DV951">
    <cfRule type="iconSet" priority="174">
      <iconSet iconSet="3Arrows">
        <cfvo type="percent" val="0"/>
        <cfvo type="percent" val="33"/>
        <cfvo type="percent" val="67"/>
      </iconSet>
    </cfRule>
  </conditionalFormatting>
  <conditionalFormatting sqref="DV952:DV958">
    <cfRule type="iconSet" priority="202">
      <iconSet iconSet="3Arrows">
        <cfvo type="percent" val="0"/>
        <cfvo type="percent" val="33"/>
        <cfvo type="percent" val="67"/>
      </iconSet>
    </cfRule>
  </conditionalFormatting>
  <conditionalFormatting sqref="DV959:DV961">
    <cfRule type="iconSet" priority="203">
      <iconSet iconSet="3Arrows">
        <cfvo type="percent" val="0"/>
        <cfvo type="percent" val="33"/>
        <cfvo type="percent" val="67"/>
      </iconSet>
    </cfRule>
  </conditionalFormatting>
  <conditionalFormatting sqref="DW962:DW964 DU949">
    <cfRule type="iconSet" priority="171">
      <iconSet iconSet="3Arrows">
        <cfvo type="percent" val="0"/>
        <cfvo type="percent" val="33"/>
        <cfvo type="percent" val="67"/>
      </iconSet>
    </cfRule>
  </conditionalFormatting>
  <conditionalFormatting sqref="DW965">
    <cfRule type="iconSet" priority="170">
      <iconSet iconSet="3Arrows">
        <cfvo type="percent" val="0"/>
        <cfvo type="percent" val="33"/>
        <cfvo type="percent" val="67"/>
      </iconSet>
    </cfRule>
  </conditionalFormatting>
  <conditionalFormatting sqref="DW966:DW968">
    <cfRule type="iconSet" priority="168">
      <iconSet iconSet="3Arrows">
        <cfvo type="percent" val="0"/>
        <cfvo type="percent" val="33"/>
        <cfvo type="percent" val="67"/>
      </iconSet>
    </cfRule>
  </conditionalFormatting>
  <conditionalFormatting sqref="DW969">
    <cfRule type="iconSet" priority="167">
      <iconSet iconSet="3Arrows">
        <cfvo type="percent" val="0"/>
        <cfvo type="percent" val="33"/>
        <cfvo type="percent" val="67"/>
      </iconSet>
    </cfRule>
  </conditionalFormatting>
  <conditionalFormatting sqref="DW970:DW972">
    <cfRule type="iconSet" priority="169">
      <iconSet iconSet="3Arrows">
        <cfvo type="percent" val="0"/>
        <cfvo type="percent" val="33"/>
        <cfvo type="percent" val="67"/>
      </iconSet>
    </cfRule>
  </conditionalFormatting>
  <conditionalFormatting sqref="DX973:DX974">
    <cfRule type="iconSet" priority="166">
      <iconSet iconSet="3Arrows">
        <cfvo type="percent" val="0"/>
        <cfvo type="percent" val="33"/>
        <cfvo type="percent" val="67"/>
      </iconSet>
    </cfRule>
  </conditionalFormatting>
  <conditionalFormatting sqref="DX975">
    <cfRule type="iconSet" priority="165">
      <iconSet iconSet="3Arrows">
        <cfvo type="percent" val="0"/>
        <cfvo type="percent" val="33"/>
        <cfvo type="percent" val="67"/>
      </iconSet>
    </cfRule>
  </conditionalFormatting>
  <conditionalFormatting sqref="DX976:DX980">
    <cfRule type="iconSet" priority="164">
      <iconSet iconSet="3Arrows">
        <cfvo type="percent" val="0"/>
        <cfvo type="percent" val="33"/>
        <cfvo type="percent" val="67"/>
      </iconSet>
    </cfRule>
  </conditionalFormatting>
  <conditionalFormatting sqref="DY981:DY988">
    <cfRule type="iconSet" priority="204">
      <iconSet iconSet="3Arrows">
        <cfvo type="percent" val="0"/>
        <cfvo type="percent" val="33"/>
        <cfvo type="percent" val="67"/>
      </iconSet>
    </cfRule>
  </conditionalFormatting>
  <conditionalFormatting sqref="DY989">
    <cfRule type="iconSet" priority="162">
      <iconSet iconSet="3Arrows">
        <cfvo type="percent" val="0"/>
        <cfvo type="percent" val="33"/>
        <cfvo type="percent" val="67"/>
      </iconSet>
    </cfRule>
  </conditionalFormatting>
  <conditionalFormatting sqref="DZ990:DZ992">
    <cfRule type="iconSet" priority="205">
      <iconSet iconSet="3Arrows">
        <cfvo type="percent" val="0"/>
        <cfvo type="percent" val="33"/>
        <cfvo type="percent" val="67"/>
      </iconSet>
    </cfRule>
  </conditionalFormatting>
  <conditionalFormatting sqref="DZ993">
    <cfRule type="iconSet" priority="160">
      <iconSet iconSet="3Arrows">
        <cfvo type="percent" val="0"/>
        <cfvo type="percent" val="33"/>
        <cfvo type="percent" val="67"/>
      </iconSet>
    </cfRule>
  </conditionalFormatting>
  <conditionalFormatting sqref="EA994:EA1001">
    <cfRule type="iconSet" priority="159">
      <iconSet iconSet="3Arrows">
        <cfvo type="percent" val="0"/>
        <cfvo type="percent" val="33"/>
        <cfvo type="percent" val="67"/>
      </iconSet>
    </cfRule>
  </conditionalFormatting>
  <conditionalFormatting sqref="EB1002:EB1003">
    <cfRule type="iconSet" priority="158">
      <iconSet iconSet="3Arrows">
        <cfvo type="percent" val="0"/>
        <cfvo type="percent" val="33"/>
        <cfvo type="percent" val="67"/>
      </iconSet>
    </cfRule>
  </conditionalFormatting>
  <conditionalFormatting sqref="EC1004:EC1005">
    <cfRule type="iconSet" priority="157">
      <iconSet iconSet="3Arrows">
        <cfvo type="percent" val="0"/>
        <cfvo type="percent" val="33"/>
        <cfvo type="percent" val="67"/>
      </iconSet>
    </cfRule>
  </conditionalFormatting>
  <conditionalFormatting sqref="EC1006:EC1009">
    <cfRule type="iconSet" priority="156">
      <iconSet iconSet="3Arrows">
        <cfvo type="percent" val="0"/>
        <cfvo type="percent" val="33"/>
        <cfvo type="percent" val="67"/>
      </iconSet>
    </cfRule>
  </conditionalFormatting>
  <conditionalFormatting sqref="EC1010">
    <cfRule type="iconSet" priority="155">
      <iconSet iconSet="3Arrows">
        <cfvo type="percent" val="0"/>
        <cfvo type="percent" val="33"/>
        <cfvo type="percent" val="67"/>
      </iconSet>
    </cfRule>
  </conditionalFormatting>
  <conditionalFormatting sqref="ED1011">
    <cfRule type="iconSet" priority="154">
      <iconSet iconSet="3Arrows">
        <cfvo type="percent" val="0"/>
        <cfvo type="percent" val="33"/>
        <cfvo type="percent" val="67"/>
      </iconSet>
    </cfRule>
  </conditionalFormatting>
  <conditionalFormatting sqref="ED1012">
    <cfRule type="iconSet" priority="153">
      <iconSet iconSet="3Arrows">
        <cfvo type="percent" val="0"/>
        <cfvo type="percent" val="33"/>
        <cfvo type="percent" val="67"/>
      </iconSet>
    </cfRule>
  </conditionalFormatting>
  <conditionalFormatting sqref="ED1013:ED1014">
    <cfRule type="iconSet" priority="152">
      <iconSet iconSet="3Arrows">
        <cfvo type="percent" val="0"/>
        <cfvo type="percent" val="33"/>
        <cfvo type="percent" val="67"/>
      </iconSet>
    </cfRule>
  </conditionalFormatting>
  <conditionalFormatting sqref="EE1015:EE1016">
    <cfRule type="iconSet" priority="151">
      <iconSet iconSet="3Arrows">
        <cfvo type="percent" val="0"/>
        <cfvo type="percent" val="33"/>
        <cfvo type="percent" val="67"/>
      </iconSet>
    </cfRule>
  </conditionalFormatting>
  <conditionalFormatting sqref="EE1017:EE1027">
    <cfRule type="iconSet" priority="150">
      <iconSet iconSet="3Arrows">
        <cfvo type="percent" val="0"/>
        <cfvo type="percent" val="33"/>
        <cfvo type="percent" val="67"/>
      </iconSet>
    </cfRule>
  </conditionalFormatting>
  <conditionalFormatting sqref="EF1028:EF1032">
    <cfRule type="iconSet" priority="206">
      <iconSet iconSet="3Arrows">
        <cfvo type="percent" val="0"/>
        <cfvo type="percent" val="33"/>
        <cfvo type="percent" val="67"/>
      </iconSet>
    </cfRule>
  </conditionalFormatting>
  <conditionalFormatting sqref="EF1033">
    <cfRule type="iconSet" priority="145">
      <iconSet iconSet="3Arrows">
        <cfvo type="percent" val="0"/>
        <cfvo type="percent" val="33"/>
        <cfvo type="percent" val="67"/>
      </iconSet>
    </cfRule>
  </conditionalFormatting>
  <conditionalFormatting sqref="EF1034:EF1035">
    <cfRule type="iconSet" priority="147">
      <iconSet iconSet="3Arrows">
        <cfvo type="percent" val="0"/>
        <cfvo type="percent" val="33"/>
        <cfvo type="percent" val="67"/>
      </iconSet>
    </cfRule>
  </conditionalFormatting>
  <conditionalFormatting sqref="EF1036:EF1038">
    <cfRule type="iconSet" priority="148">
      <iconSet iconSet="3Arrows">
        <cfvo type="percent" val="0"/>
        <cfvo type="percent" val="33"/>
        <cfvo type="percent" val="67"/>
      </iconSet>
    </cfRule>
  </conditionalFormatting>
  <conditionalFormatting sqref="EG1039">
    <cfRule type="iconSet" priority="146">
      <iconSet iconSet="3Arrows">
        <cfvo type="percent" val="0"/>
        <cfvo type="percent" val="33"/>
        <cfvo type="percent" val="67"/>
      </iconSet>
    </cfRule>
  </conditionalFormatting>
  <conditionalFormatting sqref="EG1040:EG1041">
    <cfRule type="iconSet" priority="142">
      <iconSet iconSet="3Arrows">
        <cfvo type="percent" val="0"/>
        <cfvo type="percent" val="33"/>
        <cfvo type="percent" val="67"/>
      </iconSet>
    </cfRule>
  </conditionalFormatting>
  <conditionalFormatting sqref="EG1042:EG1043">
    <cfRule type="iconSet" priority="143">
      <iconSet iconSet="3Arrows">
        <cfvo type="percent" val="0"/>
        <cfvo type="percent" val="33"/>
        <cfvo type="percent" val="67"/>
      </iconSet>
    </cfRule>
  </conditionalFormatting>
  <conditionalFormatting sqref="EG1044">
    <cfRule type="iconSet" priority="144">
      <iconSet iconSet="3Arrows">
        <cfvo type="percent" val="0"/>
        <cfvo type="percent" val="33"/>
        <cfvo type="percent" val="67"/>
      </iconSet>
    </cfRule>
  </conditionalFormatting>
  <conditionalFormatting sqref="EH1045:EH1046">
    <cfRule type="iconSet" priority="141">
      <iconSet iconSet="3Arrows">
        <cfvo type="percent" val="0"/>
        <cfvo type="percent" val="33"/>
        <cfvo type="percent" val="67"/>
      </iconSet>
    </cfRule>
  </conditionalFormatting>
  <conditionalFormatting sqref="EH1047">
    <cfRule type="iconSet" priority="140">
      <iconSet iconSet="3Arrows">
        <cfvo type="percent" val="0"/>
        <cfvo type="percent" val="33"/>
        <cfvo type="percent" val="67"/>
      </iconSet>
    </cfRule>
  </conditionalFormatting>
  <conditionalFormatting sqref="EI1048:EI1051">
    <cfRule type="iconSet" priority="139">
      <iconSet iconSet="3Arrows">
        <cfvo type="percent" val="0"/>
        <cfvo type="percent" val="33"/>
        <cfvo type="percent" val="67"/>
      </iconSet>
    </cfRule>
  </conditionalFormatting>
  <conditionalFormatting sqref="EJ1052:EJ1055 EJ1057">
    <cfRule type="iconSet" priority="207">
      <iconSet iconSet="3Arrows">
        <cfvo type="percent" val="0"/>
        <cfvo type="percent" val="33"/>
        <cfvo type="percent" val="67"/>
      </iconSet>
    </cfRule>
  </conditionalFormatting>
  <conditionalFormatting sqref="EJ1056">
    <cfRule type="iconSet" priority="137">
      <iconSet iconSet="3Arrows">
        <cfvo type="percent" val="0"/>
        <cfvo type="percent" val="33"/>
        <cfvo type="percent" val="67"/>
      </iconSet>
    </cfRule>
  </conditionalFormatting>
  <conditionalFormatting sqref="EK1058:EK1060">
    <cfRule type="iconSet" priority="136">
      <iconSet iconSet="3Arrows">
        <cfvo type="percent" val="0"/>
        <cfvo type="percent" val="33"/>
        <cfvo type="percent" val="67"/>
      </iconSet>
    </cfRule>
  </conditionalFormatting>
  <conditionalFormatting sqref="EK1061">
    <cfRule type="iconSet" priority="135">
      <iconSet iconSet="3Arrows">
        <cfvo type="percent" val="0"/>
        <cfvo type="percent" val="33"/>
        <cfvo type="percent" val="67"/>
      </iconSet>
    </cfRule>
  </conditionalFormatting>
  <conditionalFormatting sqref="EK1062">
    <cfRule type="iconSet" priority="133">
      <iconSet iconSet="3Arrows">
        <cfvo type="percent" val="0"/>
        <cfvo type="percent" val="33"/>
        <cfvo type="percent" val="67"/>
      </iconSet>
    </cfRule>
  </conditionalFormatting>
  <conditionalFormatting sqref="EK1063">
    <cfRule type="iconSet" priority="134">
      <iconSet iconSet="3Arrows">
        <cfvo type="percent" val="0"/>
        <cfvo type="percent" val="33"/>
        <cfvo type="percent" val="67"/>
      </iconSet>
    </cfRule>
  </conditionalFormatting>
  <conditionalFormatting sqref="EL1064:EL1068">
    <cfRule type="iconSet" priority="208">
      <iconSet iconSet="3Arrows">
        <cfvo type="percent" val="0"/>
        <cfvo type="percent" val="33"/>
        <cfvo type="percent" val="67"/>
      </iconSet>
    </cfRule>
  </conditionalFormatting>
  <conditionalFormatting sqref="EL1069:EL1070">
    <cfRule type="iconSet" priority="131">
      <iconSet iconSet="3Arrows">
        <cfvo type="percent" val="0"/>
        <cfvo type="percent" val="33"/>
        <cfvo type="percent" val="67"/>
      </iconSet>
    </cfRule>
  </conditionalFormatting>
  <conditionalFormatting sqref="EM1071">
    <cfRule type="iconSet" priority="130">
      <iconSet iconSet="3Arrows">
        <cfvo type="percent" val="0"/>
        <cfvo type="percent" val="33"/>
        <cfvo type="percent" val="67"/>
      </iconSet>
    </cfRule>
  </conditionalFormatting>
  <conditionalFormatting sqref="EM1072:EM1074">
    <cfRule type="iconSet" priority="129">
      <iconSet iconSet="3Arrows">
        <cfvo type="percent" val="0"/>
        <cfvo type="percent" val="33"/>
        <cfvo type="percent" val="67"/>
      </iconSet>
    </cfRule>
  </conditionalFormatting>
  <conditionalFormatting sqref="EN1075">
    <cfRule type="iconSet" priority="127">
      <iconSet iconSet="3Arrows">
        <cfvo type="percent" val="0"/>
        <cfvo type="percent" val="33"/>
        <cfvo type="percent" val="67"/>
      </iconSet>
    </cfRule>
  </conditionalFormatting>
  <conditionalFormatting sqref="EN1076">
    <cfRule type="iconSet" priority="126">
      <iconSet iconSet="3Arrows">
        <cfvo type="percent" val="0"/>
        <cfvo type="percent" val="33"/>
        <cfvo type="percent" val="67"/>
      </iconSet>
    </cfRule>
  </conditionalFormatting>
  <conditionalFormatting sqref="EN1077:EN1079">
    <cfRule type="iconSet" priority="125">
      <iconSet iconSet="3Arrows">
        <cfvo type="percent" val="0"/>
        <cfvo type="percent" val="33"/>
        <cfvo type="percent" val="67"/>
      </iconSet>
    </cfRule>
  </conditionalFormatting>
  <conditionalFormatting sqref="EN1080">
    <cfRule type="iconSet" priority="123">
      <iconSet iconSet="3Arrows">
        <cfvo type="percent" val="0"/>
        <cfvo type="percent" val="33"/>
        <cfvo type="percent" val="67"/>
      </iconSet>
    </cfRule>
  </conditionalFormatting>
  <conditionalFormatting sqref="EO1081:EO1085">
    <cfRule type="iconSet" priority="124">
      <iconSet iconSet="3Arrows">
        <cfvo type="percent" val="0"/>
        <cfvo type="percent" val="33"/>
        <cfvo type="percent" val="67"/>
      </iconSet>
    </cfRule>
  </conditionalFormatting>
  <conditionalFormatting sqref="EO1086">
    <cfRule type="iconSet" priority="122">
      <iconSet iconSet="3Arrows">
        <cfvo type="percent" val="0"/>
        <cfvo type="percent" val="33"/>
        <cfvo type="percent" val="67"/>
      </iconSet>
    </cfRule>
  </conditionalFormatting>
  <conditionalFormatting sqref="EO1087:EO1088">
    <cfRule type="iconSet" priority="120">
      <iconSet iconSet="3Arrows">
        <cfvo type="percent" val="0"/>
        <cfvo type="percent" val="33"/>
        <cfvo type="percent" val="67"/>
      </iconSet>
    </cfRule>
  </conditionalFormatting>
  <conditionalFormatting sqref="EP1089">
    <cfRule type="iconSet" priority="121">
      <iconSet iconSet="3Arrows">
        <cfvo type="percent" val="0"/>
        <cfvo type="percent" val="33"/>
        <cfvo type="percent" val="67"/>
      </iconSet>
    </cfRule>
  </conditionalFormatting>
  <conditionalFormatting sqref="EQ1090:EQ1093">
    <cfRule type="iconSet" priority="210">
      <iconSet iconSet="3Arrows">
        <cfvo type="percent" val="0"/>
        <cfvo type="percent" val="33"/>
        <cfvo type="percent" val="67"/>
      </iconSet>
    </cfRule>
  </conditionalFormatting>
  <conditionalFormatting sqref="ER1094:ER1097">
    <cfRule type="iconSet" priority="118">
      <iconSet iconSet="3Arrows">
        <cfvo type="percent" val="0"/>
        <cfvo type="percent" val="33"/>
        <cfvo type="percent" val="67"/>
      </iconSet>
    </cfRule>
  </conditionalFormatting>
  <conditionalFormatting sqref="ES1098">
    <cfRule type="iconSet" priority="117">
      <iconSet iconSet="3Arrows">
        <cfvo type="percent" val="0"/>
        <cfvo type="percent" val="33"/>
        <cfvo type="percent" val="67"/>
      </iconSet>
    </cfRule>
  </conditionalFormatting>
  <conditionalFormatting sqref="ES1099:ES1101">
    <cfRule type="iconSet" priority="211">
      <iconSet iconSet="3Arrows">
        <cfvo type="percent" val="0"/>
        <cfvo type="percent" val="33"/>
        <cfvo type="percent" val="67"/>
      </iconSet>
    </cfRule>
  </conditionalFormatting>
  <conditionalFormatting sqref="ET1102:ET1103">
    <cfRule type="iconSet" priority="115">
      <iconSet iconSet="3Arrows">
        <cfvo type="percent" val="0"/>
        <cfvo type="percent" val="33"/>
        <cfvo type="percent" val="67"/>
      </iconSet>
    </cfRule>
  </conditionalFormatting>
  <conditionalFormatting sqref="EU1104:EU1107">
    <cfRule type="iconSet" priority="114">
      <iconSet iconSet="3Arrows">
        <cfvo type="percent" val="0"/>
        <cfvo type="percent" val="33"/>
        <cfvo type="percent" val="67"/>
      </iconSet>
    </cfRule>
  </conditionalFormatting>
  <conditionalFormatting sqref="EV1108">
    <cfRule type="iconSet" priority="113">
      <iconSet iconSet="3Arrows">
        <cfvo type="percent" val="0"/>
        <cfvo type="percent" val="33"/>
        <cfvo type="percent" val="67"/>
      </iconSet>
    </cfRule>
  </conditionalFormatting>
  <conditionalFormatting sqref="EV1109:EV1113">
    <cfRule type="iconSet" priority="112">
      <iconSet iconSet="3Arrows">
        <cfvo type="percent" val="0"/>
        <cfvo type="percent" val="33"/>
        <cfvo type="percent" val="67"/>
      </iconSet>
    </cfRule>
  </conditionalFormatting>
  <conditionalFormatting sqref="EW1114">
    <cfRule type="iconSet" priority="111">
      <iconSet iconSet="3Arrows">
        <cfvo type="percent" val="0"/>
        <cfvo type="percent" val="33"/>
        <cfvo type="percent" val="67"/>
      </iconSet>
    </cfRule>
  </conditionalFormatting>
  <conditionalFormatting sqref="EW1115:EW1116">
    <cfRule type="iconSet" priority="110">
      <iconSet iconSet="3Arrows">
        <cfvo type="percent" val="0"/>
        <cfvo type="percent" val="33"/>
        <cfvo type="percent" val="67"/>
      </iconSet>
    </cfRule>
  </conditionalFormatting>
  <conditionalFormatting sqref="EW1117">
    <cfRule type="iconSet" priority="108">
      <iconSet iconSet="3Arrows">
        <cfvo type="percent" val="0"/>
        <cfvo type="percent" val="33"/>
        <cfvo type="percent" val="67"/>
      </iconSet>
    </cfRule>
  </conditionalFormatting>
  <conditionalFormatting sqref="EW1118:EW1119">
    <cfRule type="iconSet" priority="109">
      <iconSet iconSet="3Arrows">
        <cfvo type="percent" val="0"/>
        <cfvo type="percent" val="33"/>
        <cfvo type="percent" val="67"/>
      </iconSet>
    </cfRule>
  </conditionalFormatting>
  <conditionalFormatting sqref="EW1120">
    <cfRule type="iconSet" priority="107">
      <iconSet iconSet="3Arrows">
        <cfvo type="percent" val="0"/>
        <cfvo type="percent" val="33"/>
        <cfvo type="percent" val="67"/>
      </iconSet>
    </cfRule>
  </conditionalFormatting>
  <conditionalFormatting sqref="EX1121:EX1128">
    <cfRule type="iconSet" priority="106">
      <iconSet iconSet="3Arrows">
        <cfvo type="percent" val="0"/>
        <cfvo type="percent" val="33"/>
        <cfvo type="percent" val="67"/>
      </iconSet>
    </cfRule>
  </conditionalFormatting>
  <conditionalFormatting sqref="EX1129">
    <cfRule type="iconSet" priority="105">
      <iconSet iconSet="3Arrows">
        <cfvo type="percent" val="0"/>
        <cfvo type="percent" val="33"/>
        <cfvo type="percent" val="67"/>
      </iconSet>
    </cfRule>
  </conditionalFormatting>
  <conditionalFormatting sqref="EY1130">
    <cfRule type="iconSet" priority="213">
      <iconSet iconSet="3Arrows">
        <cfvo type="percent" val="0"/>
        <cfvo type="percent" val="33"/>
        <cfvo type="percent" val="67"/>
      </iconSet>
    </cfRule>
  </conditionalFormatting>
  <conditionalFormatting sqref="EZ1131:EZ1132">
    <cfRule type="iconSet" priority="103">
      <iconSet iconSet="3Arrows">
        <cfvo type="percent" val="0"/>
        <cfvo type="percent" val="33"/>
        <cfvo type="percent" val="67"/>
      </iconSet>
    </cfRule>
  </conditionalFormatting>
  <conditionalFormatting sqref="EZ1133:EZ1135">
    <cfRule type="iconSet" priority="102">
      <iconSet iconSet="3Arrows">
        <cfvo type="percent" val="0"/>
        <cfvo type="percent" val="33"/>
        <cfvo type="percent" val="67"/>
      </iconSet>
    </cfRule>
  </conditionalFormatting>
  <conditionalFormatting sqref="FA1136">
    <cfRule type="iconSet" priority="101">
      <iconSet iconSet="3Arrows">
        <cfvo type="percent" val="0"/>
        <cfvo type="percent" val="33"/>
        <cfvo type="percent" val="67"/>
      </iconSet>
    </cfRule>
  </conditionalFormatting>
  <conditionalFormatting sqref="FA1137">
    <cfRule type="iconSet" priority="99">
      <iconSet iconSet="3Arrows">
        <cfvo type="percent" val="0"/>
        <cfvo type="percent" val="33"/>
        <cfvo type="percent" val="67"/>
      </iconSet>
    </cfRule>
  </conditionalFormatting>
  <conditionalFormatting sqref="FA1138">
    <cfRule type="iconSet" priority="100">
      <iconSet iconSet="3Arrows">
        <cfvo type="percent" val="0"/>
        <cfvo type="percent" val="33"/>
        <cfvo type="percent" val="67"/>
      </iconSet>
    </cfRule>
  </conditionalFormatting>
  <conditionalFormatting sqref="FB1139:FB1146">
    <cfRule type="iconSet" priority="212">
      <iconSet iconSet="3Arrows">
        <cfvo type="percent" val="0"/>
        <cfvo type="percent" val="33"/>
        <cfvo type="percent" val="67"/>
      </iconSet>
    </cfRule>
  </conditionalFormatting>
  <conditionalFormatting sqref="FC1147:FC1148">
    <cfRule type="iconSet" priority="97">
      <iconSet iconSet="3Arrows">
        <cfvo type="percent" val="0"/>
        <cfvo type="percent" val="33"/>
        <cfvo type="percent" val="67"/>
      </iconSet>
    </cfRule>
  </conditionalFormatting>
  <conditionalFormatting sqref="FC1149:FC1151">
    <cfRule type="iconSet" priority="96">
      <iconSet iconSet="3Arrows">
        <cfvo type="percent" val="0"/>
        <cfvo type="percent" val="33"/>
        <cfvo type="percent" val="67"/>
      </iconSet>
    </cfRule>
  </conditionalFormatting>
  <conditionalFormatting sqref="FD1152:FD1159">
    <cfRule type="iconSet" priority="95">
      <iconSet iconSet="3Arrows">
        <cfvo type="percent" val="0"/>
        <cfvo type="percent" val="33"/>
        <cfvo type="percent" val="67"/>
      </iconSet>
    </cfRule>
  </conditionalFormatting>
  <conditionalFormatting sqref="FE1160">
    <cfRule type="iconSet" priority="94">
      <iconSet iconSet="3Arrows">
        <cfvo type="percent" val="0"/>
        <cfvo type="percent" val="33"/>
        <cfvo type="percent" val="67"/>
      </iconSet>
    </cfRule>
  </conditionalFormatting>
  <conditionalFormatting sqref="FF1161:FF1168">
    <cfRule type="iconSet" priority="214">
      <iconSet iconSet="3Arrows">
        <cfvo type="percent" val="0"/>
        <cfvo type="percent" val="33"/>
        <cfvo type="percent" val="67"/>
      </iconSet>
    </cfRule>
  </conditionalFormatting>
  <conditionalFormatting sqref="FG1169">
    <cfRule type="iconSet" priority="92">
      <iconSet iconSet="3Arrows">
        <cfvo type="percent" val="0"/>
        <cfvo type="percent" val="33"/>
        <cfvo type="percent" val="67"/>
      </iconSet>
    </cfRule>
  </conditionalFormatting>
  <conditionalFormatting sqref="FG1170:FG1174">
    <cfRule type="iconSet" priority="91">
      <iconSet iconSet="3Arrows">
        <cfvo type="percent" val="0"/>
        <cfvo type="percent" val="33"/>
        <cfvo type="percent" val="67"/>
      </iconSet>
    </cfRule>
  </conditionalFormatting>
  <conditionalFormatting sqref="FH1175">
    <cfRule type="iconSet" priority="89">
      <iconSet iconSet="3Arrows">
        <cfvo type="percent" val="0"/>
        <cfvo type="percent" val="33"/>
        <cfvo type="percent" val="67"/>
      </iconSet>
    </cfRule>
  </conditionalFormatting>
  <conditionalFormatting sqref="FH1176">
    <cfRule type="iconSet" priority="88">
      <iconSet iconSet="3Arrows">
        <cfvo type="percent" val="0"/>
        <cfvo type="percent" val="33"/>
        <cfvo type="percent" val="67"/>
      </iconSet>
    </cfRule>
  </conditionalFormatting>
  <conditionalFormatting sqref="FH1177">
    <cfRule type="colorScale" priority="85">
      <colorScale>
        <cfvo type="min"/>
        <cfvo type="percentile" val="50"/>
        <cfvo type="max"/>
        <color rgb="FFF8696B"/>
        <color rgb="FFFCFCFF"/>
        <color rgb="FF63BE7B"/>
      </colorScale>
    </cfRule>
    <cfRule type="iconSet" priority="90">
      <iconSet iconSet="3Arrows">
        <cfvo type="percent" val="0"/>
        <cfvo type="percent" val="33"/>
        <cfvo type="percent" val="67"/>
      </iconSet>
    </cfRule>
  </conditionalFormatting>
  <conditionalFormatting sqref="FH1178">
    <cfRule type="iconSet" priority="69">
      <iconSet iconSet="3Arrows">
        <cfvo type="percent" val="0"/>
        <cfvo type="percent" val="33"/>
        <cfvo type="percent" val="67"/>
      </iconSet>
    </cfRule>
  </conditionalFormatting>
  <conditionalFormatting sqref="FI1179:FI1183">
    <cfRule type="iconSet" priority="87">
      <iconSet iconSet="3Arrows">
        <cfvo type="percent" val="0"/>
        <cfvo type="percent" val="33"/>
        <cfvo type="percent" val="67"/>
      </iconSet>
    </cfRule>
  </conditionalFormatting>
  <conditionalFormatting sqref="FI1184:FI1185">
    <cfRule type="iconSet" priority="86">
      <iconSet iconSet="3Arrows">
        <cfvo type="percent" val="0"/>
        <cfvo type="percent" val="33"/>
        <cfvo type="percent" val="67"/>
      </iconSet>
    </cfRule>
  </conditionalFormatting>
  <conditionalFormatting sqref="FI1186:FI1187">
    <cfRule type="colorScale" priority="83">
      <colorScale>
        <cfvo type="min"/>
        <cfvo type="percentile" val="50"/>
        <cfvo type="max"/>
        <color rgb="FFF8696B"/>
        <color rgb="FFFCFCFF"/>
        <color rgb="FF63BE7B"/>
      </colorScale>
    </cfRule>
    <cfRule type="iconSet" priority="84">
      <iconSet iconSet="3Arrows">
        <cfvo type="percent" val="0"/>
        <cfvo type="percent" val="33"/>
        <cfvo type="percent" val="67"/>
      </iconSet>
    </cfRule>
  </conditionalFormatting>
  <conditionalFormatting sqref="FJ1188:FJ1190">
    <cfRule type="colorScale" priority="81">
      <colorScale>
        <cfvo type="min"/>
        <cfvo type="percentile" val="50"/>
        <cfvo type="max"/>
        <color rgb="FFF8696B"/>
        <color rgb="FFFCFCFF"/>
        <color rgb="FF63BE7B"/>
      </colorScale>
    </cfRule>
    <cfRule type="iconSet" priority="82">
      <iconSet iconSet="3Arrows">
        <cfvo type="percent" val="0"/>
        <cfvo type="percent" val="33"/>
        <cfvo type="percent" val="67"/>
      </iconSet>
    </cfRule>
  </conditionalFormatting>
  <conditionalFormatting sqref="FJ1191">
    <cfRule type="iconSet" priority="80">
      <iconSet iconSet="3Arrows">
        <cfvo type="percent" val="0"/>
        <cfvo type="percent" val="33"/>
        <cfvo type="percent" val="67"/>
      </iconSet>
    </cfRule>
  </conditionalFormatting>
  <conditionalFormatting sqref="FJ1192">
    <cfRule type="colorScale" priority="71">
      <colorScale>
        <cfvo type="min"/>
        <cfvo type="percentile" val="50"/>
        <cfvo type="max"/>
        <color rgb="FFF8696B"/>
        <color rgb="FFFCFCFF"/>
        <color rgb="FF63BE7B"/>
      </colorScale>
    </cfRule>
    <cfRule type="iconSet" priority="72">
      <iconSet iconSet="3Arrows">
        <cfvo type="percent" val="0"/>
        <cfvo type="percent" val="33"/>
        <cfvo type="percent" val="67"/>
      </iconSet>
    </cfRule>
  </conditionalFormatting>
  <conditionalFormatting sqref="FJ1193:FJ1194">
    <cfRule type="iconSet" priority="79">
      <iconSet iconSet="3Arrows">
        <cfvo type="percent" val="0"/>
        <cfvo type="percent" val="33"/>
        <cfvo type="percent" val="67"/>
      </iconSet>
    </cfRule>
  </conditionalFormatting>
  <conditionalFormatting sqref="FJ1195">
    <cfRule type="iconSet" priority="78">
      <iconSet iconSet="3Arrows">
        <cfvo type="percent" val="0"/>
        <cfvo type="percent" val="33"/>
        <cfvo type="percent" val="67"/>
      </iconSet>
    </cfRule>
  </conditionalFormatting>
  <conditionalFormatting sqref="FJ1196:FJ1198">
    <cfRule type="colorScale" priority="76">
      <colorScale>
        <cfvo type="min"/>
        <cfvo type="percentile" val="50"/>
        <cfvo type="max"/>
        <color rgb="FFF8696B"/>
        <color rgb="FFFCFCFF"/>
        <color rgb="FF63BE7B"/>
      </colorScale>
    </cfRule>
    <cfRule type="iconSet" priority="77">
      <iconSet iconSet="3Arrows">
        <cfvo type="percent" val="0"/>
        <cfvo type="percent" val="33"/>
        <cfvo type="percent" val="67"/>
      </iconSet>
    </cfRule>
  </conditionalFormatting>
  <conditionalFormatting sqref="FJ1199">
    <cfRule type="iconSet" priority="75">
      <iconSet iconSet="3Arrows">
        <cfvo type="percent" val="0"/>
        <cfvo type="percent" val="33"/>
        <cfvo type="percent" val="67"/>
      </iconSet>
    </cfRule>
  </conditionalFormatting>
  <conditionalFormatting sqref="FK1200:FK1206">
    <cfRule type="iconSet" priority="70">
      <iconSet iconSet="3Arrows">
        <cfvo type="percent" val="0"/>
        <cfvo type="percent" val="33"/>
        <cfvo type="percent" val="67"/>
      </iconSet>
    </cfRule>
  </conditionalFormatting>
  <conditionalFormatting sqref="FK1208:FK1209">
    <cfRule type="iconSet" priority="216">
      <iconSet iconSet="3Arrows">
        <cfvo type="percent" val="0"/>
        <cfvo type="percent" val="33"/>
        <cfvo type="percent" val="67"/>
      </iconSet>
    </cfRule>
  </conditionalFormatting>
  <conditionalFormatting sqref="FK1210:FK1211 FK1207">
    <cfRule type="iconSet" priority="68">
      <iconSet iconSet="3Arrows">
        <cfvo type="percent" val="0"/>
        <cfvo type="percent" val="33"/>
        <cfvo type="percent" val="67"/>
      </iconSet>
    </cfRule>
  </conditionalFormatting>
  <conditionalFormatting sqref="FL1212:FL1213">
    <cfRule type="iconSet" priority="66">
      <iconSet iconSet="3Arrows">
        <cfvo type="percent" val="0"/>
        <cfvo type="percent" val="33"/>
        <cfvo type="percent" val="67"/>
      </iconSet>
    </cfRule>
  </conditionalFormatting>
  <conditionalFormatting sqref="FL1214:FL1215">
    <cfRule type="iconSet" priority="65">
      <iconSet iconSet="3Arrows">
        <cfvo type="percent" val="0"/>
        <cfvo type="percent" val="33"/>
        <cfvo type="percent" val="67"/>
      </iconSet>
    </cfRule>
  </conditionalFormatting>
  <conditionalFormatting sqref="FM1216:FM1220 FN1221:FN1223">
    <cfRule type="iconSet" priority="64">
      <iconSet iconSet="3Arrows">
        <cfvo type="percent" val="0"/>
        <cfvo type="percent" val="33"/>
        <cfvo type="percent" val="67"/>
      </iconSet>
    </cfRule>
  </conditionalFormatting>
  <conditionalFormatting sqref="FO1224">
    <cfRule type="iconSet" priority="63">
      <iconSet iconSet="3Arrows">
        <cfvo type="percent" val="0"/>
        <cfvo type="percent" val="33"/>
        <cfvo type="percent" val="67"/>
      </iconSet>
    </cfRule>
  </conditionalFormatting>
  <conditionalFormatting sqref="FO1225:FO1228">
    <cfRule type="iconSet" priority="62">
      <iconSet iconSet="3Arrows">
        <cfvo type="percent" val="0"/>
        <cfvo type="percent" val="33"/>
        <cfvo type="percent" val="67"/>
      </iconSet>
    </cfRule>
  </conditionalFormatting>
  <conditionalFormatting sqref="FP1229">
    <cfRule type="iconSet" priority="61">
      <iconSet iconSet="3Arrows">
        <cfvo type="percent" val="0"/>
        <cfvo type="percent" val="33"/>
        <cfvo type="percent" val="67"/>
      </iconSet>
    </cfRule>
  </conditionalFormatting>
  <conditionalFormatting sqref="FP1230:FP1233">
    <cfRule type="iconSet" priority="217">
      <iconSet iconSet="3Arrows">
        <cfvo type="percent" val="0"/>
        <cfvo type="percent" val="33"/>
        <cfvo type="percent" val="67"/>
      </iconSet>
    </cfRule>
  </conditionalFormatting>
  <conditionalFormatting sqref="FP1234:FP1235">
    <cfRule type="iconSet" priority="59">
      <iconSet iconSet="3Arrows">
        <cfvo type="percent" val="0"/>
        <cfvo type="percent" val="33"/>
        <cfvo type="percent" val="67"/>
      </iconSet>
    </cfRule>
  </conditionalFormatting>
  <conditionalFormatting sqref="FP1236:FP1237">
    <cfRule type="iconSet" priority="58">
      <iconSet iconSet="3Arrows">
        <cfvo type="percent" val="0"/>
        <cfvo type="percent" val="33"/>
        <cfvo type="percent" val="67"/>
      </iconSet>
    </cfRule>
  </conditionalFormatting>
  <conditionalFormatting sqref="FP1238">
    <cfRule type="iconSet" priority="51">
      <iconSet iconSet="3Arrows">
        <cfvo type="percent" val="0"/>
        <cfvo type="percent" val="33"/>
        <cfvo type="percent" val="67"/>
      </iconSet>
    </cfRule>
  </conditionalFormatting>
  <conditionalFormatting sqref="FQ1239 FQ1241">
    <cfRule type="iconSet" priority="57">
      <iconSet iconSet="3Arrows">
        <cfvo type="percent" val="0"/>
        <cfvo type="percent" val="33"/>
        <cfvo type="percent" val="67"/>
      </iconSet>
    </cfRule>
  </conditionalFormatting>
  <conditionalFormatting sqref="FQ1240">
    <cfRule type="iconSet" priority="25">
      <iconSet iconSet="3Arrows">
        <cfvo type="percent" val="0"/>
        <cfvo type="percent" val="33"/>
        <cfvo type="percent" val="67"/>
      </iconSet>
    </cfRule>
  </conditionalFormatting>
  <conditionalFormatting sqref="FQ1242:FQ1246">
    <cfRule type="iconSet" priority="56">
      <iconSet iconSet="3Arrows">
        <cfvo type="percent" val="0"/>
        <cfvo type="percent" val="33"/>
        <cfvo type="percent" val="67"/>
      </iconSet>
    </cfRule>
  </conditionalFormatting>
  <conditionalFormatting sqref="FR1247">
    <cfRule type="iconSet" priority="55">
      <iconSet iconSet="3Arrows">
        <cfvo type="percent" val="0"/>
        <cfvo type="percent" val="33"/>
        <cfvo type="percent" val="67"/>
      </iconSet>
    </cfRule>
  </conditionalFormatting>
  <conditionalFormatting sqref="FR1248:FR1249">
    <cfRule type="iconSet" priority="54">
      <iconSet iconSet="3Arrows">
        <cfvo type="percent" val="0"/>
        <cfvo type="percent" val="33"/>
        <cfvo type="percent" val="67"/>
      </iconSet>
    </cfRule>
  </conditionalFormatting>
  <conditionalFormatting sqref="FR1250:FR1255">
    <cfRule type="iconSet" priority="53">
      <iconSet iconSet="3Arrows">
        <cfvo type="percent" val="0"/>
        <cfvo type="percent" val="33"/>
        <cfvo type="percent" val="67"/>
      </iconSet>
    </cfRule>
  </conditionalFormatting>
  <conditionalFormatting sqref="FS1256:FS1257">
    <cfRule type="iconSet" priority="52">
      <iconSet iconSet="3Arrows">
        <cfvo type="percent" val="0"/>
        <cfvo type="percent" val="33"/>
        <cfvo type="percent" val="67"/>
      </iconSet>
    </cfRule>
  </conditionalFormatting>
  <conditionalFormatting sqref="FS1258:FS1259">
    <cfRule type="iconSet" priority="49">
      <iconSet iconSet="3Arrows">
        <cfvo type="percent" val="0"/>
        <cfvo type="percent" val="33"/>
        <cfvo type="percent" val="67"/>
      </iconSet>
    </cfRule>
  </conditionalFormatting>
  <conditionalFormatting sqref="FS1260">
    <cfRule type="iconSet" priority="50">
      <iconSet iconSet="3Arrows">
        <cfvo type="percent" val="0"/>
        <cfvo type="percent" val="33"/>
        <cfvo type="percent" val="67"/>
      </iconSet>
    </cfRule>
  </conditionalFormatting>
  <conditionalFormatting sqref="FT1261:FT1262">
    <cfRule type="iconSet" priority="48">
      <iconSet iconSet="3Arrows">
        <cfvo type="percent" val="0"/>
        <cfvo type="percent" val="33"/>
        <cfvo type="percent" val="67"/>
      </iconSet>
    </cfRule>
  </conditionalFormatting>
  <conditionalFormatting sqref="FT1263">
    <cfRule type="iconSet" priority="26">
      <iconSet iconSet="3Arrows">
        <cfvo type="percent" val="0"/>
        <cfvo type="percent" val="33"/>
        <cfvo type="percent" val="67"/>
      </iconSet>
    </cfRule>
  </conditionalFormatting>
  <conditionalFormatting sqref="FU1264:FU1267">
    <cfRule type="iconSet" priority="47">
      <iconSet iconSet="3Arrows">
        <cfvo type="percent" val="0"/>
        <cfvo type="percent" val="33"/>
        <cfvo type="percent" val="67"/>
      </iconSet>
    </cfRule>
  </conditionalFormatting>
  <conditionalFormatting sqref="FU1268:FU1271">
    <cfRule type="iconSet" priority="46">
      <iconSet iconSet="3Arrows">
        <cfvo type="percent" val="0"/>
        <cfvo type="percent" val="33"/>
        <cfvo type="percent" val="67"/>
      </iconSet>
    </cfRule>
  </conditionalFormatting>
  <conditionalFormatting sqref="FU1272:FU1273">
    <cfRule type="iconSet" priority="45">
      <iconSet iconSet="3Arrows">
        <cfvo type="percent" val="0"/>
        <cfvo type="percent" val="33"/>
        <cfvo type="percent" val="67"/>
      </iconSet>
    </cfRule>
  </conditionalFormatting>
  <conditionalFormatting sqref="FV1274:FV1277">
    <cfRule type="iconSet" priority="44">
      <iconSet iconSet="3Arrows">
        <cfvo type="percent" val="0"/>
        <cfvo type="percent" val="33"/>
        <cfvo type="percent" val="67"/>
      </iconSet>
    </cfRule>
  </conditionalFormatting>
  <conditionalFormatting sqref="FW1278:FW1279 FW1281">
    <cfRule type="iconSet" priority="43">
      <iconSet iconSet="3Arrows">
        <cfvo type="percent" val="0"/>
        <cfvo type="percent" val="33"/>
        <cfvo type="percent" val="67"/>
      </iconSet>
    </cfRule>
  </conditionalFormatting>
  <conditionalFormatting sqref="FW1280">
    <cfRule type="iconSet" priority="39">
      <iconSet iconSet="3Arrows">
        <cfvo type="percent" val="0"/>
        <cfvo type="percent" val="33"/>
        <cfvo type="percent" val="67"/>
      </iconSet>
    </cfRule>
  </conditionalFormatting>
  <conditionalFormatting sqref="FW1282">
    <cfRule type="iconSet" priority="42">
      <iconSet iconSet="3Arrows">
        <cfvo type="percent" val="0"/>
        <cfvo type="percent" val="33"/>
        <cfvo type="percent" val="67"/>
      </iconSet>
    </cfRule>
  </conditionalFormatting>
  <conditionalFormatting sqref="FW1283:FW1284">
    <cfRule type="iconSet" priority="41">
      <iconSet iconSet="3Arrows">
        <cfvo type="percent" val="0"/>
        <cfvo type="percent" val="33"/>
        <cfvo type="percent" val="67"/>
      </iconSet>
    </cfRule>
  </conditionalFormatting>
  <conditionalFormatting sqref="FW1285:FW1286 FW1288">
    <cfRule type="iconSet" priority="218">
      <iconSet iconSet="3Arrows">
        <cfvo type="percent" val="0"/>
        <cfvo type="percent" val="33"/>
        <cfvo type="percent" val="67"/>
      </iconSet>
    </cfRule>
  </conditionalFormatting>
  <conditionalFormatting sqref="FW1287">
    <cfRule type="iconSet" priority="37">
      <iconSet iconSet="3Arrows">
        <cfvo type="percent" val="0"/>
        <cfvo type="percent" val="33"/>
        <cfvo type="percent" val="67"/>
      </iconSet>
    </cfRule>
  </conditionalFormatting>
  <conditionalFormatting sqref="FX1289:FX1290">
    <cfRule type="iconSet" priority="36">
      <iconSet iconSet="3Arrows">
        <cfvo type="percent" val="0"/>
        <cfvo type="percent" val="33"/>
        <cfvo type="percent" val="67"/>
      </iconSet>
    </cfRule>
  </conditionalFormatting>
  <conditionalFormatting sqref="FX1291:FX1293">
    <cfRule type="iconSet" priority="35">
      <iconSet iconSet="3Arrows">
        <cfvo type="percent" val="0"/>
        <cfvo type="percent" val="33"/>
        <cfvo type="percent" val="67"/>
      </iconSet>
    </cfRule>
  </conditionalFormatting>
  <conditionalFormatting sqref="FY1295">
    <cfRule type="iconSet" priority="33">
      <iconSet iconSet="3Arrows">
        <cfvo type="percent" val="0"/>
        <cfvo type="percent" val="33"/>
        <cfvo type="percent" val="67"/>
      </iconSet>
    </cfRule>
  </conditionalFormatting>
  <conditionalFormatting sqref="FY1296 FY1299">
    <cfRule type="iconSet" priority="31">
      <iconSet iconSet="3Arrows">
        <cfvo type="percent" val="0"/>
        <cfvo type="percent" val="33"/>
        <cfvo type="percent" val="67"/>
      </iconSet>
    </cfRule>
  </conditionalFormatting>
  <conditionalFormatting sqref="FY1297:FY1298">
    <cfRule type="iconSet" priority="28">
      <iconSet iconSet="3Arrows">
        <cfvo type="percent" val="0"/>
        <cfvo type="percent" val="33"/>
        <cfvo type="percent" val="67"/>
      </iconSet>
    </cfRule>
  </conditionalFormatting>
  <conditionalFormatting sqref="FY1300">
    <cfRule type="iconSet" priority="29">
      <iconSet iconSet="3Arrows">
        <cfvo type="percent" val="0"/>
        <cfvo type="percent" val="33"/>
        <cfvo type="percent" val="67"/>
      </iconSet>
    </cfRule>
  </conditionalFormatting>
  <conditionalFormatting sqref="FY1301">
    <cfRule type="iconSet" priority="32">
      <iconSet iconSet="3Arrows">
        <cfvo type="percent" val="0"/>
        <cfvo type="percent" val="33"/>
        <cfvo type="percent" val="67"/>
      </iconSet>
    </cfRule>
  </conditionalFormatting>
  <conditionalFormatting sqref="FY1302">
    <cfRule type="iconSet" priority="30">
      <iconSet iconSet="3Arrows">
        <cfvo type="percent" val="0"/>
        <cfvo type="percent" val="33"/>
        <cfvo type="percent" val="67"/>
      </iconSet>
    </cfRule>
  </conditionalFormatting>
  <conditionalFormatting sqref="FZ1303">
    <cfRule type="iconSet" priority="24">
      <iconSet iconSet="3Arrows">
        <cfvo type="percent" val="0"/>
        <cfvo type="percent" val="33"/>
        <cfvo type="percent" val="67"/>
      </iconSet>
    </cfRule>
  </conditionalFormatting>
  <conditionalFormatting sqref="FZ1304:FZ1309 FX1294">
    <cfRule type="iconSet" priority="222">
      <iconSet iconSet="3Arrows">
        <cfvo type="percent" val="0"/>
        <cfvo type="percent" val="33"/>
        <cfvo type="percent" val="67"/>
      </iconSet>
    </cfRule>
  </conditionalFormatting>
  <conditionalFormatting sqref="GA1310:GA1311">
    <cfRule type="iconSet" priority="23">
      <iconSet iconSet="3Arrows">
        <cfvo type="percent" val="0"/>
        <cfvo type="percent" val="33"/>
        <cfvo type="percent" val="67"/>
      </iconSet>
    </cfRule>
  </conditionalFormatting>
  <conditionalFormatting sqref="GB1312">
    <cfRule type="iconSet" priority="22">
      <iconSet iconSet="3Arrows">
        <cfvo type="percent" val="0"/>
        <cfvo type="percent" val="33"/>
        <cfvo type="percent" val="67"/>
      </iconSet>
    </cfRule>
  </conditionalFormatting>
  <conditionalFormatting sqref="GB1313:GB1316 GB1318:GB1320">
    <cfRule type="iconSet" priority="224">
      <iconSet iconSet="3Arrows">
        <cfvo type="percent" val="0"/>
        <cfvo type="percent" val="33"/>
        <cfvo type="percent" val="67"/>
      </iconSet>
    </cfRule>
  </conditionalFormatting>
  <conditionalFormatting sqref="GB1317">
    <cfRule type="iconSet" priority="20">
      <iconSet iconSet="3Arrows">
        <cfvo type="percent" val="0"/>
        <cfvo type="percent" val="33"/>
        <cfvo type="percent" val="67"/>
      </iconSet>
    </cfRule>
  </conditionalFormatting>
  <conditionalFormatting sqref="GC1321:GC1323">
    <cfRule type="iconSet" priority="225">
      <iconSet iconSet="3Arrows">
        <cfvo type="percent" val="0"/>
        <cfvo type="percent" val="33"/>
        <cfvo type="percent" val="67"/>
      </iconSet>
    </cfRule>
  </conditionalFormatting>
  <conditionalFormatting sqref="GC1324">
    <cfRule type="iconSet" priority="17">
      <iconSet iconSet="3Arrows">
        <cfvo type="percent" val="0"/>
        <cfvo type="percent" val="33"/>
        <cfvo type="percent" val="67"/>
      </iconSet>
    </cfRule>
  </conditionalFormatting>
  <conditionalFormatting sqref="GC1325:GC1329">
    <cfRule type="iconSet" priority="228">
      <iconSet iconSet="3Arrows">
        <cfvo type="percent" val="0"/>
        <cfvo type="percent" val="33"/>
        <cfvo type="percent" val="67"/>
      </iconSet>
    </cfRule>
  </conditionalFormatting>
  <conditionalFormatting sqref="GC1330:GC1332">
    <cfRule type="iconSet" priority="18">
      <iconSet iconSet="3Arrows">
        <cfvo type="percent" val="0"/>
        <cfvo type="percent" val="33"/>
        <cfvo type="percent" val="67"/>
      </iconSet>
    </cfRule>
  </conditionalFormatting>
  <conditionalFormatting sqref="GD1333:GD1338">
    <cfRule type="iconSet" priority="15">
      <iconSet iconSet="3Arrows">
        <cfvo type="percent" val="0"/>
        <cfvo type="percent" val="33"/>
        <cfvo type="percent" val="67"/>
      </iconSet>
    </cfRule>
  </conditionalFormatting>
  <conditionalFormatting sqref="GD1339">
    <cfRule type="iconSet" priority="12">
      <iconSet iconSet="3Arrows">
        <cfvo type="percent" val="0"/>
        <cfvo type="percent" val="33"/>
        <cfvo type="percent" val="67"/>
      </iconSet>
    </cfRule>
  </conditionalFormatting>
  <conditionalFormatting sqref="GD1340">
    <cfRule type="iconSet" priority="13">
      <iconSet iconSet="3Arrows">
        <cfvo type="percent" val="0"/>
        <cfvo type="percent" val="33"/>
        <cfvo type="percent" val="67"/>
      </iconSet>
    </cfRule>
  </conditionalFormatting>
  <conditionalFormatting sqref="GD1341">
    <cfRule type="iconSet" priority="14">
      <iconSet iconSet="3Arrows">
        <cfvo type="percent" val="0"/>
        <cfvo type="percent" val="33"/>
        <cfvo type="percent" val="67"/>
      </iconSet>
    </cfRule>
  </conditionalFormatting>
  <conditionalFormatting sqref="GD1342">
    <cfRule type="iconSet" priority="3">
      <iconSet iconSet="3Arrows">
        <cfvo type="percent" val="0"/>
        <cfvo type="percent" val="33"/>
        <cfvo type="percent" val="67"/>
      </iconSet>
    </cfRule>
  </conditionalFormatting>
  <conditionalFormatting sqref="GE1343">
    <cfRule type="iconSet" priority="11">
      <iconSet iconSet="3Arrows">
        <cfvo type="percent" val="0"/>
        <cfvo type="percent" val="33"/>
        <cfvo type="percent" val="67"/>
      </iconSet>
    </cfRule>
  </conditionalFormatting>
  <conditionalFormatting sqref="GE1344">
    <cfRule type="iconSet" priority="10">
      <iconSet iconSet="3Arrows">
        <cfvo type="percent" val="0"/>
        <cfvo type="percent" val="33"/>
        <cfvo type="percent" val="67"/>
      </iconSet>
    </cfRule>
  </conditionalFormatting>
  <conditionalFormatting sqref="GE1345">
    <cfRule type="iconSet" priority="9">
      <iconSet iconSet="3Arrows">
        <cfvo type="percent" val="0"/>
        <cfvo type="percent" val="33"/>
        <cfvo type="percent" val="67"/>
      </iconSet>
    </cfRule>
  </conditionalFormatting>
  <conditionalFormatting sqref="GE1346:GE1351">
    <cfRule type="iconSet" priority="8">
      <iconSet iconSet="3Arrows">
        <cfvo type="percent" val="0"/>
        <cfvo type="percent" val="33"/>
        <cfvo type="percent" val="67"/>
      </iconSet>
    </cfRule>
  </conditionalFormatting>
  <conditionalFormatting sqref="GF1352">
    <cfRule type="iconSet" priority="7">
      <iconSet iconSet="3Arrows">
        <cfvo type="percent" val="0"/>
        <cfvo type="percent" val="33"/>
        <cfvo type="percent" val="67"/>
      </iconSet>
    </cfRule>
  </conditionalFormatting>
  <conditionalFormatting sqref="GF1353">
    <cfRule type="iconSet" priority="6">
      <iconSet iconSet="3Arrows">
        <cfvo type="percent" val="0"/>
        <cfvo type="percent" val="33"/>
        <cfvo type="percent" val="67"/>
      </iconSet>
    </cfRule>
  </conditionalFormatting>
  <conditionalFormatting sqref="GF1354:GF1355">
    <cfRule type="iconSet" priority="5">
      <iconSet iconSet="3Arrows">
        <cfvo type="percent" val="0"/>
        <cfvo type="percent" val="33"/>
        <cfvo type="percent" val="67"/>
      </iconSet>
    </cfRule>
  </conditionalFormatting>
  <conditionalFormatting sqref="GF1356:GF1357">
    <cfRule type="iconSet" priority="1">
      <iconSet iconSet="3Arrows">
        <cfvo type="percent" val="0"/>
        <cfvo type="percent" val="33"/>
        <cfvo type="percent" val="67"/>
      </iconSet>
    </cfRule>
  </conditionalFormatting>
  <conditionalFormatting sqref="GF1358">
    <cfRule type="iconSet" priority="4">
      <iconSet iconSet="3Arrows">
        <cfvo type="percent" val="0"/>
        <cfvo type="percent" val="33"/>
        <cfvo type="percent" val="67"/>
      </iconSet>
    </cfRule>
  </conditionalFormatting>
  <conditionalFormatting sqref="GF1359">
    <cfRule type="iconSet" priority="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O80"/>
  <sheetViews>
    <sheetView topLeftCell="A46" workbookViewId="0">
      <selection activeCell="I34" sqref="I34"/>
    </sheetView>
  </sheetViews>
  <sheetFormatPr defaultRowHeight="14.25" x14ac:dyDescent="0.2"/>
  <cols>
    <col min="1" max="16384" width="9" style="23"/>
  </cols>
  <sheetData>
    <row r="1" spans="1:15" x14ac:dyDescent="0.2">
      <c r="A1" s="23" t="s">
        <v>30</v>
      </c>
      <c r="B1" s="23" t="s">
        <v>2</v>
      </c>
      <c r="C1" s="23" t="s">
        <v>489</v>
      </c>
      <c r="D1" s="23" t="s">
        <v>255</v>
      </c>
      <c r="E1" s="23" t="s">
        <v>18535</v>
      </c>
      <c r="F1" s="23" t="s">
        <v>18534</v>
      </c>
      <c r="G1" s="23" t="s">
        <v>18533</v>
      </c>
      <c r="H1" s="23" t="s">
        <v>31</v>
      </c>
      <c r="I1" s="23" t="s">
        <v>18532</v>
      </c>
      <c r="J1" s="23" t="s">
        <v>225</v>
      </c>
      <c r="K1" s="23" t="s">
        <v>258</v>
      </c>
      <c r="L1" s="23" t="s">
        <v>254</v>
      </c>
      <c r="M1" s="23" t="s">
        <v>18531</v>
      </c>
      <c r="N1" s="23" t="s">
        <v>18530</v>
      </c>
      <c r="O1" s="23" t="s">
        <v>18529</v>
      </c>
    </row>
    <row r="2" spans="1:15" x14ac:dyDescent="0.2">
      <c r="A2" s="23" t="s">
        <v>6662</v>
      </c>
      <c r="B2" s="23" t="s">
        <v>6661</v>
      </c>
      <c r="C2" s="24">
        <v>0.10009999999999999</v>
      </c>
      <c r="D2" s="23">
        <v>32.76</v>
      </c>
      <c r="E2" s="25">
        <v>0.42170138888888886</v>
      </c>
      <c r="F2" s="25">
        <v>0.44427083333333334</v>
      </c>
      <c r="G2" s="23">
        <v>10</v>
      </c>
      <c r="H2" s="23">
        <v>1638000000</v>
      </c>
      <c r="I2" s="23" t="s">
        <v>18528</v>
      </c>
      <c r="J2" s="23" t="s">
        <v>226</v>
      </c>
      <c r="K2" s="23">
        <v>655370</v>
      </c>
      <c r="L2" s="23">
        <v>4.32</v>
      </c>
      <c r="M2" s="23">
        <v>100</v>
      </c>
      <c r="N2" s="23">
        <v>53.19</v>
      </c>
      <c r="O2" s="23">
        <v>8.5500000000000007</v>
      </c>
    </row>
    <row r="3" spans="1:15" x14ac:dyDescent="0.2">
      <c r="A3" s="23" t="s">
        <v>4774</v>
      </c>
      <c r="B3" s="23" t="s">
        <v>4773</v>
      </c>
      <c r="C3" s="24">
        <v>0.10009999999999999</v>
      </c>
      <c r="D3" s="23">
        <v>23.08</v>
      </c>
      <c r="E3" s="25">
        <v>0.39635416666666667</v>
      </c>
      <c r="F3" s="25">
        <v>0.40729166666666666</v>
      </c>
      <c r="G3" s="23">
        <v>6</v>
      </c>
      <c r="H3" s="23">
        <v>9799732200</v>
      </c>
      <c r="I3" s="23" t="s">
        <v>18114</v>
      </c>
      <c r="J3" s="23" t="s">
        <v>226</v>
      </c>
      <c r="K3" s="23">
        <v>393222</v>
      </c>
      <c r="L3" s="23">
        <v>48.66</v>
      </c>
      <c r="M3" s="23">
        <v>100</v>
      </c>
      <c r="N3" s="23">
        <v>15.47</v>
      </c>
      <c r="O3" s="23">
        <v>9.41</v>
      </c>
    </row>
    <row r="4" spans="1:15" x14ac:dyDescent="0.2">
      <c r="A4" s="23" t="s">
        <v>7172</v>
      </c>
      <c r="B4" s="23" t="s">
        <v>17886</v>
      </c>
      <c r="C4" s="24">
        <v>0.1016</v>
      </c>
      <c r="D4" s="23">
        <v>1.41</v>
      </c>
      <c r="E4" s="25">
        <v>0.61028935185185185</v>
      </c>
      <c r="F4" s="25">
        <v>0.61028935185185185</v>
      </c>
      <c r="G4" s="23">
        <v>5</v>
      </c>
      <c r="H4" s="23">
        <v>9200469200</v>
      </c>
      <c r="I4" s="23" t="s">
        <v>18389</v>
      </c>
      <c r="J4" s="23" t="s">
        <v>226</v>
      </c>
      <c r="K4" s="23">
        <v>327685</v>
      </c>
      <c r="L4" s="23">
        <v>49.49</v>
      </c>
      <c r="M4" s="23">
        <v>66.17</v>
      </c>
      <c r="N4" s="23">
        <v>11.55</v>
      </c>
      <c r="O4" s="23">
        <v>3.05</v>
      </c>
    </row>
    <row r="5" spans="1:15" x14ac:dyDescent="0.2">
      <c r="A5" s="23" t="s">
        <v>375</v>
      </c>
      <c r="B5" s="23" t="s">
        <v>376</v>
      </c>
      <c r="C5" s="24">
        <v>0.1</v>
      </c>
      <c r="D5" s="23">
        <v>5.17</v>
      </c>
      <c r="E5" s="25">
        <v>0.40208333333333335</v>
      </c>
      <c r="F5" s="25">
        <v>0.61896990740740743</v>
      </c>
      <c r="G5" s="23">
        <v>5</v>
      </c>
      <c r="H5" s="23">
        <v>4169088000</v>
      </c>
      <c r="I5" s="23" t="s">
        <v>18457</v>
      </c>
      <c r="J5" s="23" t="s">
        <v>226</v>
      </c>
      <c r="K5" s="23">
        <v>327685</v>
      </c>
      <c r="L5" s="23">
        <v>55</v>
      </c>
      <c r="M5" s="23">
        <v>100</v>
      </c>
      <c r="N5" s="23">
        <v>20.71</v>
      </c>
      <c r="O5" s="23">
        <v>1.34</v>
      </c>
    </row>
    <row r="6" spans="1:15" x14ac:dyDescent="0.2">
      <c r="A6" s="23" t="s">
        <v>4898</v>
      </c>
      <c r="B6" s="23" t="s">
        <v>4897</v>
      </c>
      <c r="C6" s="24">
        <v>0.1011</v>
      </c>
      <c r="D6" s="23">
        <v>4.03</v>
      </c>
      <c r="E6" s="25">
        <v>0.39618055555555554</v>
      </c>
      <c r="F6" s="25">
        <v>0.39618055555555554</v>
      </c>
      <c r="G6" s="23">
        <v>4</v>
      </c>
      <c r="H6" s="23">
        <v>1475472400</v>
      </c>
      <c r="I6" s="23" t="s">
        <v>18283</v>
      </c>
      <c r="J6" s="23" t="s">
        <v>226</v>
      </c>
      <c r="K6" s="23">
        <v>262148</v>
      </c>
      <c r="L6" s="23">
        <v>34</v>
      </c>
      <c r="M6" s="23">
        <v>100</v>
      </c>
      <c r="N6" s="23">
        <v>4.87</v>
      </c>
      <c r="O6" s="23">
        <v>63.06</v>
      </c>
    </row>
    <row r="7" spans="1:15" x14ac:dyDescent="0.2">
      <c r="A7" s="23" t="s">
        <v>10364</v>
      </c>
      <c r="B7" s="23" t="s">
        <v>10363</v>
      </c>
      <c r="C7" s="24">
        <v>0.1018</v>
      </c>
      <c r="D7" s="23">
        <v>1.84</v>
      </c>
      <c r="E7" s="25">
        <v>0.39826388888888886</v>
      </c>
      <c r="F7" s="25">
        <v>0.42222222222222222</v>
      </c>
      <c r="G7" s="23">
        <v>3</v>
      </c>
      <c r="H7" s="23">
        <v>8993725100</v>
      </c>
      <c r="I7" s="23" t="s">
        <v>18362</v>
      </c>
      <c r="J7" s="23" t="s">
        <v>226</v>
      </c>
      <c r="K7" s="23">
        <v>196611</v>
      </c>
      <c r="L7" s="23">
        <v>46.4</v>
      </c>
      <c r="M7" s="23">
        <v>66.56</v>
      </c>
      <c r="N7" s="23">
        <v>7.04</v>
      </c>
      <c r="O7" s="23">
        <v>7.58</v>
      </c>
    </row>
    <row r="8" spans="1:15" x14ac:dyDescent="0.2">
      <c r="A8" s="23" t="s">
        <v>1508</v>
      </c>
      <c r="B8" s="23" t="s">
        <v>1509</v>
      </c>
      <c r="C8" s="24">
        <v>0.1007</v>
      </c>
      <c r="D8" s="23">
        <v>3.06</v>
      </c>
      <c r="E8" s="25">
        <v>0.39583333333333331</v>
      </c>
      <c r="F8" s="25">
        <v>0.39583333333333331</v>
      </c>
      <c r="G8" s="23">
        <v>3</v>
      </c>
      <c r="H8" s="23">
        <v>4885577000</v>
      </c>
      <c r="I8" s="23" t="s">
        <v>18527</v>
      </c>
      <c r="J8" s="23" t="s">
        <v>228</v>
      </c>
      <c r="K8" s="23">
        <v>262149</v>
      </c>
      <c r="L8" s="23">
        <v>32.799999999999997</v>
      </c>
      <c r="M8" s="23">
        <v>75.37</v>
      </c>
      <c r="N8" s="23">
        <v>1.18</v>
      </c>
      <c r="O8" s="23">
        <v>133.83000000000001</v>
      </c>
    </row>
    <row r="9" spans="1:15" x14ac:dyDescent="0.2">
      <c r="A9" s="23" t="s">
        <v>1977</v>
      </c>
      <c r="B9" s="23" t="s">
        <v>1978</v>
      </c>
      <c r="C9" s="24">
        <v>0.1008</v>
      </c>
      <c r="D9" s="23">
        <v>7.21</v>
      </c>
      <c r="E9" s="25">
        <v>0.39583333333333331</v>
      </c>
      <c r="F9" s="25">
        <v>0.39583333333333331</v>
      </c>
      <c r="G9" s="23">
        <v>3</v>
      </c>
      <c r="H9" s="23">
        <v>2464085200</v>
      </c>
      <c r="I9" s="23" t="s">
        <v>18350</v>
      </c>
      <c r="J9" s="23" t="s">
        <v>228</v>
      </c>
      <c r="K9" s="23">
        <v>196611</v>
      </c>
      <c r="L9" s="23">
        <v>6.45</v>
      </c>
      <c r="M9" s="23">
        <v>55.51</v>
      </c>
      <c r="N9" s="23">
        <v>1.02</v>
      </c>
      <c r="O9" s="23">
        <v>319.49</v>
      </c>
    </row>
    <row r="10" spans="1:15" x14ac:dyDescent="0.2">
      <c r="A10" s="23" t="s">
        <v>6950</v>
      </c>
      <c r="B10" s="23" t="s">
        <v>6949</v>
      </c>
      <c r="C10" s="24">
        <v>0.10009999999999999</v>
      </c>
      <c r="D10" s="23">
        <v>23.84</v>
      </c>
      <c r="E10" s="25">
        <v>0.39600694444444445</v>
      </c>
      <c r="F10" s="25">
        <v>0.39600694444444445</v>
      </c>
      <c r="G10" s="23">
        <v>2</v>
      </c>
      <c r="H10" s="23">
        <v>3419265600</v>
      </c>
      <c r="I10" s="23" t="s">
        <v>18444</v>
      </c>
      <c r="J10" s="23" t="s">
        <v>226</v>
      </c>
      <c r="K10" s="23">
        <v>262151</v>
      </c>
      <c r="L10" s="23">
        <v>3.43</v>
      </c>
      <c r="M10" s="23">
        <v>100</v>
      </c>
      <c r="N10" s="23">
        <v>7.74</v>
      </c>
      <c r="O10" s="23">
        <v>47.21</v>
      </c>
    </row>
    <row r="11" spans="1:15" x14ac:dyDescent="0.2">
      <c r="A11" s="23" t="s">
        <v>6944</v>
      </c>
      <c r="B11" s="23" t="s">
        <v>6943</v>
      </c>
      <c r="C11" s="24">
        <v>9.8400000000000001E-2</v>
      </c>
      <c r="D11" s="23">
        <v>2.0099999999999998</v>
      </c>
      <c r="E11" s="25">
        <v>0.40486111111111112</v>
      </c>
      <c r="F11" s="25">
        <v>0.42951388888888886</v>
      </c>
      <c r="G11" s="23">
        <v>2</v>
      </c>
      <c r="H11" s="23">
        <v>9783392200</v>
      </c>
      <c r="I11" s="23" t="s">
        <v>17773</v>
      </c>
      <c r="J11" s="23" t="s">
        <v>226</v>
      </c>
      <c r="K11" s="23">
        <v>196612</v>
      </c>
      <c r="L11" s="23">
        <v>16.59</v>
      </c>
      <c r="M11" s="23">
        <v>100</v>
      </c>
      <c r="N11" s="23">
        <v>14.04</v>
      </c>
      <c r="O11" s="23">
        <v>5.39</v>
      </c>
    </row>
    <row r="12" spans="1:15" x14ac:dyDescent="0.2">
      <c r="A12" s="23" t="s">
        <v>1542</v>
      </c>
      <c r="B12" s="23" t="s">
        <v>1543</v>
      </c>
      <c r="C12" s="24">
        <v>9.8599999999999993E-2</v>
      </c>
      <c r="D12" s="23">
        <v>2.34</v>
      </c>
      <c r="E12" s="25">
        <v>0.39982638888888888</v>
      </c>
      <c r="F12" s="25">
        <v>0.44496527777777778</v>
      </c>
      <c r="G12" s="23">
        <v>2</v>
      </c>
      <c r="H12" s="23">
        <v>2409113500</v>
      </c>
      <c r="I12" s="23" t="s">
        <v>14696</v>
      </c>
      <c r="J12" s="23" t="s">
        <v>226</v>
      </c>
      <c r="K12" s="23">
        <v>131074</v>
      </c>
      <c r="L12" s="23">
        <v>10.31</v>
      </c>
      <c r="M12" s="23">
        <v>57.62</v>
      </c>
      <c r="N12" s="23">
        <v>9</v>
      </c>
      <c r="O12" s="23">
        <v>8.6300000000000008</v>
      </c>
    </row>
    <row r="13" spans="1:15" x14ac:dyDescent="0.2">
      <c r="A13" s="23" t="s">
        <v>1315</v>
      </c>
      <c r="B13" s="23" t="s">
        <v>1316</v>
      </c>
      <c r="C13" s="24">
        <v>0.10050000000000001</v>
      </c>
      <c r="D13" s="23">
        <v>9.75</v>
      </c>
      <c r="E13" s="25">
        <v>0.39583333333333331</v>
      </c>
      <c r="F13" s="25">
        <v>0.39583333333333331</v>
      </c>
      <c r="G13" s="23">
        <v>2</v>
      </c>
      <c r="H13" s="23">
        <v>3410113800</v>
      </c>
      <c r="I13" s="23" t="s">
        <v>18526</v>
      </c>
      <c r="J13" s="23" t="s">
        <v>228</v>
      </c>
      <c r="K13" s="23">
        <v>131074</v>
      </c>
      <c r="L13" s="23">
        <v>1.1599999999999999</v>
      </c>
      <c r="M13" s="23">
        <v>100</v>
      </c>
      <c r="N13" s="23">
        <v>1.75</v>
      </c>
      <c r="O13" s="23">
        <v>131.9</v>
      </c>
    </row>
    <row r="14" spans="1:15" x14ac:dyDescent="0.2">
      <c r="A14" s="23" t="s">
        <v>287</v>
      </c>
      <c r="B14" s="23" t="s">
        <v>288</v>
      </c>
      <c r="C14" s="24">
        <v>0.1004</v>
      </c>
      <c r="D14" s="23">
        <v>5.81</v>
      </c>
      <c r="E14" s="25">
        <v>0.60122685185185187</v>
      </c>
      <c r="F14" s="25">
        <v>0.60122685185185187</v>
      </c>
      <c r="G14" s="23">
        <v>2</v>
      </c>
      <c r="H14" s="23">
        <v>1652810200</v>
      </c>
      <c r="I14" s="23" t="s">
        <v>17763</v>
      </c>
      <c r="J14" s="23" t="s">
        <v>226</v>
      </c>
      <c r="K14" s="23">
        <v>131074</v>
      </c>
      <c r="L14" s="23">
        <v>42.47</v>
      </c>
      <c r="M14" s="23">
        <v>100</v>
      </c>
      <c r="N14" s="23">
        <v>20.38</v>
      </c>
      <c r="O14" s="23">
        <v>10.43</v>
      </c>
    </row>
    <row r="15" spans="1:15" x14ac:dyDescent="0.2">
      <c r="A15" s="23" t="s">
        <v>176</v>
      </c>
      <c r="B15" s="23" t="s">
        <v>177</v>
      </c>
      <c r="C15" s="24">
        <v>0.2001</v>
      </c>
      <c r="D15" s="23">
        <v>34.549999999999997</v>
      </c>
      <c r="E15" s="25">
        <v>0.55935185185185188</v>
      </c>
      <c r="F15" s="25">
        <v>0.6222685185185185</v>
      </c>
      <c r="G15" s="23">
        <v>1</v>
      </c>
      <c r="H15" s="23">
        <v>6656403000</v>
      </c>
      <c r="I15" s="23" t="s">
        <v>18525</v>
      </c>
      <c r="J15" s="23" t="s">
        <v>226</v>
      </c>
      <c r="K15" s="23">
        <v>65537</v>
      </c>
      <c r="L15" s="23">
        <v>46.83</v>
      </c>
      <c r="M15" s="23">
        <v>100</v>
      </c>
      <c r="N15" s="23">
        <v>31.61</v>
      </c>
      <c r="O15" s="23">
        <v>0.4</v>
      </c>
    </row>
    <row r="16" spans="1:15" x14ac:dyDescent="0.2">
      <c r="A16" s="23" t="s">
        <v>18524</v>
      </c>
      <c r="B16" s="23" t="s">
        <v>18523</v>
      </c>
      <c r="C16" s="24">
        <v>0.20019999999999999</v>
      </c>
      <c r="D16" s="23">
        <v>19.66</v>
      </c>
      <c r="E16" s="25">
        <v>0.44253472222222223</v>
      </c>
      <c r="F16" s="25">
        <v>0.44253472222222223</v>
      </c>
      <c r="G16" s="23">
        <v>1</v>
      </c>
      <c r="H16" s="23">
        <v>539150510</v>
      </c>
      <c r="I16" s="23" t="s">
        <v>18522</v>
      </c>
      <c r="J16" s="23" t="s">
        <v>226</v>
      </c>
      <c r="K16" s="23">
        <v>65537</v>
      </c>
      <c r="L16" s="23">
        <v>14.97</v>
      </c>
      <c r="M16" s="23">
        <v>95.02</v>
      </c>
      <c r="N16" s="23">
        <v>18.649999999999999</v>
      </c>
      <c r="O16" s="23">
        <v>36.549999999999997</v>
      </c>
    </row>
    <row r="17" spans="1:15" x14ac:dyDescent="0.2">
      <c r="A17" s="23" t="s">
        <v>1931</v>
      </c>
      <c r="B17" s="23" t="s">
        <v>1932</v>
      </c>
      <c r="C17" s="24">
        <v>0.20069999999999999</v>
      </c>
      <c r="D17" s="23">
        <v>7.36</v>
      </c>
      <c r="E17" s="25">
        <v>0.39947916666666666</v>
      </c>
      <c r="F17" s="25">
        <v>0.39947916666666666</v>
      </c>
      <c r="G17" s="23">
        <v>1</v>
      </c>
      <c r="H17" s="23">
        <v>3471264400</v>
      </c>
      <c r="I17" s="23" t="s">
        <v>18521</v>
      </c>
      <c r="J17" s="23" t="s">
        <v>226</v>
      </c>
      <c r="K17" s="23">
        <v>65537</v>
      </c>
      <c r="L17" s="23">
        <v>48.27</v>
      </c>
      <c r="M17" s="23">
        <v>91.08</v>
      </c>
      <c r="N17" s="23">
        <v>4.62</v>
      </c>
      <c r="O17" s="23">
        <v>43.87</v>
      </c>
    </row>
    <row r="18" spans="1:15" x14ac:dyDescent="0.2">
      <c r="A18" s="23" t="s">
        <v>18520</v>
      </c>
      <c r="B18" s="23" t="s">
        <v>18519</v>
      </c>
      <c r="C18" s="24">
        <v>0.20100000000000001</v>
      </c>
      <c r="D18" s="23">
        <v>5.0199999999999996</v>
      </c>
      <c r="E18" s="25">
        <v>0.40486111111111112</v>
      </c>
      <c r="F18" s="25">
        <v>0.40486111111111112</v>
      </c>
      <c r="G18" s="23">
        <v>1</v>
      </c>
      <c r="H18" s="23">
        <v>2504524600</v>
      </c>
      <c r="I18" s="23" t="s">
        <v>18518</v>
      </c>
      <c r="J18" s="23" t="s">
        <v>226</v>
      </c>
      <c r="K18" s="23">
        <v>65537</v>
      </c>
      <c r="L18" s="23">
        <v>47.85</v>
      </c>
      <c r="M18" s="23">
        <v>58.91</v>
      </c>
      <c r="N18" s="23">
        <v>3.77</v>
      </c>
      <c r="O18" s="23">
        <v>21.98</v>
      </c>
    </row>
    <row r="19" spans="1:15" x14ac:dyDescent="0.2">
      <c r="A19" s="23" t="s">
        <v>8276</v>
      </c>
      <c r="B19" s="23" t="s">
        <v>8275</v>
      </c>
      <c r="C19" s="24">
        <v>0.1983</v>
      </c>
      <c r="D19" s="23">
        <v>2.9</v>
      </c>
      <c r="E19" s="25">
        <v>0.43437500000000001</v>
      </c>
      <c r="F19" s="25">
        <v>0.60296296296296292</v>
      </c>
      <c r="G19" s="23">
        <v>1</v>
      </c>
      <c r="H19" s="23">
        <v>2637346500</v>
      </c>
      <c r="I19" s="23" t="s">
        <v>17965</v>
      </c>
      <c r="J19" s="23" t="s">
        <v>226</v>
      </c>
      <c r="K19" s="23">
        <v>65537</v>
      </c>
      <c r="L19" s="23">
        <v>16.03</v>
      </c>
      <c r="M19" s="23">
        <v>87.97</v>
      </c>
      <c r="N19" s="23">
        <v>21.81</v>
      </c>
      <c r="O19" s="23">
        <v>0.98</v>
      </c>
    </row>
    <row r="20" spans="1:15" x14ac:dyDescent="0.2">
      <c r="A20" s="23" t="s">
        <v>640</v>
      </c>
      <c r="B20" s="23" t="s">
        <v>641</v>
      </c>
      <c r="C20" s="24">
        <v>0.1</v>
      </c>
      <c r="D20" s="23">
        <v>33.76</v>
      </c>
      <c r="E20" s="25">
        <v>0.4001736111111111</v>
      </c>
      <c r="F20" s="25">
        <v>0.61775462962962968</v>
      </c>
      <c r="G20" s="23">
        <v>1</v>
      </c>
      <c r="H20" s="23">
        <v>2711477700</v>
      </c>
      <c r="I20" s="23" t="s">
        <v>18289</v>
      </c>
      <c r="J20" s="23" t="s">
        <v>226</v>
      </c>
      <c r="K20" s="23">
        <v>196612</v>
      </c>
      <c r="L20" s="23">
        <v>13.84</v>
      </c>
      <c r="M20" s="23">
        <v>100</v>
      </c>
      <c r="N20" s="23">
        <v>37.31</v>
      </c>
      <c r="O20" s="23">
        <v>0.12</v>
      </c>
    </row>
    <row r="21" spans="1:15" x14ac:dyDescent="0.2">
      <c r="A21" s="23" t="s">
        <v>4909</v>
      </c>
      <c r="B21" s="23" t="s">
        <v>4908</v>
      </c>
      <c r="C21" s="24">
        <v>0.10009999999999999</v>
      </c>
      <c r="D21" s="23">
        <v>13.85</v>
      </c>
      <c r="E21" s="25">
        <v>0.41319444444444442</v>
      </c>
      <c r="F21" s="25">
        <v>0.41319444444444442</v>
      </c>
      <c r="G21" s="23">
        <v>1</v>
      </c>
      <c r="H21" s="23">
        <v>4278100300</v>
      </c>
      <c r="I21" s="23" t="s">
        <v>18517</v>
      </c>
      <c r="J21" s="23" t="s">
        <v>226</v>
      </c>
      <c r="K21" s="23">
        <v>65537</v>
      </c>
      <c r="L21" s="23">
        <v>63.37</v>
      </c>
      <c r="M21" s="23">
        <v>55.52</v>
      </c>
      <c r="N21" s="23">
        <v>3.17</v>
      </c>
      <c r="O21" s="23">
        <v>22.68</v>
      </c>
    </row>
    <row r="22" spans="1:15" x14ac:dyDescent="0.2">
      <c r="A22" s="23" t="s">
        <v>5575</v>
      </c>
      <c r="B22" s="23" t="s">
        <v>5574</v>
      </c>
      <c r="C22" s="24">
        <v>0.1002</v>
      </c>
      <c r="D22" s="23">
        <v>27.78</v>
      </c>
      <c r="E22" s="25">
        <v>0.40486111111111112</v>
      </c>
      <c r="F22" s="25">
        <v>0.55988425925925922</v>
      </c>
      <c r="G22" s="23">
        <v>1</v>
      </c>
      <c r="H22" s="23">
        <v>4662589000</v>
      </c>
      <c r="I22" s="23" t="s">
        <v>18516</v>
      </c>
      <c r="J22" s="23" t="s">
        <v>227</v>
      </c>
      <c r="K22" s="23">
        <v>65537</v>
      </c>
      <c r="L22" s="23">
        <v>4.41</v>
      </c>
      <c r="M22" s="23">
        <v>97.71</v>
      </c>
      <c r="N22" s="23">
        <v>12.21</v>
      </c>
      <c r="O22" s="23">
        <v>2.58</v>
      </c>
    </row>
    <row r="23" spans="1:15" x14ac:dyDescent="0.2">
      <c r="A23" s="23" t="s">
        <v>975</v>
      </c>
      <c r="B23" s="23" t="s">
        <v>976</v>
      </c>
      <c r="C23" s="24">
        <v>0.1007</v>
      </c>
      <c r="D23" s="23">
        <v>4.8099999999999996</v>
      </c>
      <c r="E23" s="25">
        <v>0.4001736111111111</v>
      </c>
      <c r="F23" s="25">
        <v>0.4001736111111111</v>
      </c>
      <c r="G23" s="23">
        <v>1</v>
      </c>
      <c r="H23" s="23">
        <v>1978747900</v>
      </c>
      <c r="I23" s="23" t="s">
        <v>18515</v>
      </c>
      <c r="J23" s="23" t="s">
        <v>226</v>
      </c>
      <c r="K23" s="23">
        <v>65537</v>
      </c>
      <c r="L23" s="23">
        <v>49.85</v>
      </c>
      <c r="M23" s="23">
        <v>40.97</v>
      </c>
      <c r="N23" s="23">
        <v>1.86</v>
      </c>
      <c r="O23" s="23">
        <v>100.28</v>
      </c>
    </row>
    <row r="24" spans="1:15" x14ac:dyDescent="0.2">
      <c r="A24" s="23" t="s">
        <v>8146</v>
      </c>
      <c r="B24" s="23" t="s">
        <v>8145</v>
      </c>
      <c r="C24" s="24">
        <v>0.10100000000000001</v>
      </c>
      <c r="D24" s="23">
        <v>2.1800000000000002</v>
      </c>
      <c r="E24" s="25">
        <v>0.39583333333333331</v>
      </c>
      <c r="F24" s="25">
        <v>0.39583333333333331</v>
      </c>
      <c r="G24" s="23">
        <v>1</v>
      </c>
      <c r="H24" s="23">
        <v>1645801500</v>
      </c>
      <c r="I24" s="23" t="s">
        <v>18514</v>
      </c>
      <c r="J24" s="23" t="s">
        <v>228</v>
      </c>
      <c r="K24" s="23">
        <v>65537</v>
      </c>
      <c r="L24" s="23">
        <v>24</v>
      </c>
      <c r="M24" s="23">
        <v>51.72</v>
      </c>
      <c r="N24" s="23">
        <v>1.25</v>
      </c>
      <c r="O24" s="23">
        <v>174.58</v>
      </c>
    </row>
    <row r="25" spans="1:15" x14ac:dyDescent="0.2">
      <c r="A25" s="23" t="s">
        <v>18513</v>
      </c>
      <c r="B25" s="23" t="s">
        <v>18512</v>
      </c>
      <c r="C25" s="24">
        <v>9.9500000000000005E-2</v>
      </c>
      <c r="D25" s="23">
        <v>4.3099999999999996</v>
      </c>
      <c r="E25" s="25">
        <v>0.40972222222222221</v>
      </c>
      <c r="F25" s="25">
        <v>0.45642361111111113</v>
      </c>
      <c r="G25" s="23">
        <v>1</v>
      </c>
      <c r="H25" s="23">
        <v>4864206900</v>
      </c>
      <c r="I25" s="23" t="s">
        <v>18511</v>
      </c>
      <c r="J25" s="23" t="s">
        <v>226</v>
      </c>
      <c r="K25" s="23">
        <v>65537</v>
      </c>
      <c r="L25" s="23">
        <v>12.28</v>
      </c>
      <c r="M25" s="23">
        <v>51.72</v>
      </c>
      <c r="N25" s="23">
        <v>3.59</v>
      </c>
      <c r="O25" s="23">
        <v>11.99</v>
      </c>
    </row>
    <row r="26" spans="1:15" x14ac:dyDescent="0.2">
      <c r="A26" s="23" t="s">
        <v>8026</v>
      </c>
      <c r="B26" s="23" t="s">
        <v>8025</v>
      </c>
      <c r="C26" s="24">
        <v>9.9400000000000002E-2</v>
      </c>
      <c r="D26" s="23">
        <v>1.99</v>
      </c>
      <c r="E26" s="25">
        <v>0.39583333333333331</v>
      </c>
      <c r="F26" s="25">
        <v>0.39652777777777776</v>
      </c>
      <c r="G26" s="23">
        <v>1</v>
      </c>
      <c r="H26" s="23">
        <v>6539798100</v>
      </c>
      <c r="I26" s="23" t="s">
        <v>18510</v>
      </c>
      <c r="J26" s="23" t="s">
        <v>227</v>
      </c>
      <c r="K26" s="23">
        <v>65537</v>
      </c>
      <c r="L26" s="23">
        <v>48.59</v>
      </c>
      <c r="M26" s="23">
        <v>33.58</v>
      </c>
      <c r="N26" s="23">
        <v>1.1100000000000001</v>
      </c>
      <c r="O26" s="23">
        <v>58.96</v>
      </c>
    </row>
    <row r="27" spans="1:15" x14ac:dyDescent="0.2">
      <c r="A27" s="23" t="s">
        <v>7950</v>
      </c>
      <c r="B27" s="23" t="s">
        <v>7949</v>
      </c>
      <c r="C27" s="24">
        <v>9.98E-2</v>
      </c>
      <c r="D27" s="23">
        <v>21.49</v>
      </c>
      <c r="E27" s="25">
        <v>0.55697916666666669</v>
      </c>
      <c r="F27" s="25">
        <v>0.55697916666666669</v>
      </c>
      <c r="G27" s="23">
        <v>1</v>
      </c>
      <c r="H27" s="23">
        <v>661892000</v>
      </c>
      <c r="I27" s="23" t="s">
        <v>15703</v>
      </c>
      <c r="J27" s="23" t="s">
        <v>226</v>
      </c>
      <c r="K27" s="23">
        <v>65537</v>
      </c>
      <c r="L27" s="23">
        <v>0</v>
      </c>
      <c r="M27" s="23">
        <v>81.819999999999993</v>
      </c>
      <c r="N27" s="23">
        <v>11.04</v>
      </c>
      <c r="O27" s="23">
        <v>38.14</v>
      </c>
    </row>
    <row r="28" spans="1:15" x14ac:dyDescent="0.2">
      <c r="A28" s="23" t="s">
        <v>2113</v>
      </c>
      <c r="B28" s="23" t="s">
        <v>2114</v>
      </c>
      <c r="C28" s="24">
        <v>9.98E-2</v>
      </c>
      <c r="D28" s="23">
        <v>26.22</v>
      </c>
      <c r="E28" s="25">
        <v>0.57739583333333333</v>
      </c>
      <c r="F28" s="25">
        <v>0.57739583333333333</v>
      </c>
      <c r="G28" s="23">
        <v>1</v>
      </c>
      <c r="H28" s="23">
        <v>770424200</v>
      </c>
      <c r="I28" s="23" t="s">
        <v>9850</v>
      </c>
      <c r="J28" s="23" t="s">
        <v>226</v>
      </c>
      <c r="K28" s="23">
        <v>65537</v>
      </c>
      <c r="L28" s="23">
        <v>8.61</v>
      </c>
      <c r="M28" s="23">
        <v>91.9</v>
      </c>
      <c r="N28" s="23">
        <v>16.29</v>
      </c>
      <c r="O28" s="23">
        <v>44.87</v>
      </c>
    </row>
    <row r="29" spans="1:15" x14ac:dyDescent="0.2">
      <c r="A29" s="23" t="s">
        <v>367</v>
      </c>
      <c r="B29" s="23" t="s">
        <v>368</v>
      </c>
      <c r="C29" s="24">
        <v>9.9900000000000003E-2</v>
      </c>
      <c r="D29" s="23">
        <v>24.23</v>
      </c>
      <c r="E29" s="25">
        <v>0.54982638888888891</v>
      </c>
      <c r="F29" s="25">
        <v>0.54982638888888891</v>
      </c>
      <c r="G29" s="23">
        <v>1</v>
      </c>
      <c r="H29" s="23">
        <v>854630870</v>
      </c>
      <c r="I29" s="23" t="s">
        <v>18509</v>
      </c>
      <c r="J29" s="23" t="s">
        <v>226</v>
      </c>
      <c r="K29" s="23">
        <v>65537</v>
      </c>
      <c r="L29" s="23">
        <v>16.73</v>
      </c>
      <c r="M29" s="23">
        <v>99.4</v>
      </c>
      <c r="N29" s="23">
        <v>27.6</v>
      </c>
      <c r="O29" s="23">
        <v>16.27</v>
      </c>
    </row>
    <row r="30" spans="1:15" x14ac:dyDescent="0.2">
      <c r="A30" s="23" t="s">
        <v>3536</v>
      </c>
      <c r="B30" s="23" t="s">
        <v>3535</v>
      </c>
      <c r="C30" s="24">
        <v>0.1002</v>
      </c>
      <c r="D30" s="23">
        <v>17.02</v>
      </c>
      <c r="E30" s="25">
        <v>0.39635416666666667</v>
      </c>
      <c r="F30" s="25">
        <v>0.39635416666666667</v>
      </c>
      <c r="G30" s="23">
        <v>1</v>
      </c>
      <c r="H30" s="23">
        <v>830519530</v>
      </c>
      <c r="I30" s="23" t="s">
        <v>17899</v>
      </c>
      <c r="J30" s="23" t="s">
        <v>226</v>
      </c>
      <c r="K30" s="23">
        <v>65537</v>
      </c>
      <c r="L30" s="23">
        <v>5.23</v>
      </c>
      <c r="M30" s="23">
        <v>100</v>
      </c>
      <c r="N30" s="23">
        <v>26.91</v>
      </c>
      <c r="O30" s="23">
        <v>15.58</v>
      </c>
    </row>
    <row r="31" spans="1:15" x14ac:dyDescent="0.2">
      <c r="A31" s="23" t="s">
        <v>7180</v>
      </c>
      <c r="B31" s="23" t="s">
        <v>7179</v>
      </c>
      <c r="C31" s="24">
        <v>0.10009999999999999</v>
      </c>
      <c r="D31" s="23">
        <v>15.16</v>
      </c>
      <c r="E31" s="25">
        <v>0.44513888888888886</v>
      </c>
      <c r="F31" s="25">
        <v>0.44513888888888886</v>
      </c>
      <c r="G31" s="23">
        <v>1</v>
      </c>
      <c r="H31" s="23">
        <v>558441340</v>
      </c>
      <c r="I31" s="23" t="s">
        <v>18508</v>
      </c>
      <c r="J31" s="23" t="s">
        <v>226</v>
      </c>
      <c r="K31" s="23">
        <v>65537</v>
      </c>
      <c r="L31" s="23">
        <v>17.329999999999998</v>
      </c>
      <c r="M31" s="23">
        <v>73.959999999999994</v>
      </c>
      <c r="N31" s="23">
        <v>9.7200000000000006</v>
      </c>
      <c r="O31" s="23">
        <v>20.49</v>
      </c>
    </row>
    <row r="32" spans="1:15" x14ac:dyDescent="0.2">
      <c r="A32" s="23" t="s">
        <v>1810</v>
      </c>
      <c r="B32" s="23" t="s">
        <v>1811</v>
      </c>
      <c r="C32" s="24">
        <v>9.8500000000000004E-2</v>
      </c>
      <c r="D32" s="23">
        <v>2.9</v>
      </c>
      <c r="E32" s="25">
        <v>0.61185185185185187</v>
      </c>
      <c r="F32" s="25">
        <v>0.61185185185185187</v>
      </c>
      <c r="G32" s="23">
        <v>1</v>
      </c>
      <c r="H32" s="23">
        <v>2050027400</v>
      </c>
      <c r="I32" s="23" t="s">
        <v>2754</v>
      </c>
      <c r="J32" s="23" t="s">
        <v>226</v>
      </c>
      <c r="K32" s="23">
        <v>65537</v>
      </c>
      <c r="L32" s="23">
        <v>35.49</v>
      </c>
      <c r="M32" s="23">
        <v>67.650000000000006</v>
      </c>
      <c r="N32" s="23">
        <v>7.89</v>
      </c>
      <c r="O32" s="23">
        <v>30.49</v>
      </c>
    </row>
    <row r="33" spans="1:15" x14ac:dyDescent="0.2">
      <c r="A33" s="23" t="s">
        <v>383</v>
      </c>
      <c r="B33" s="23" t="s">
        <v>384</v>
      </c>
      <c r="C33" s="24">
        <v>0.1014</v>
      </c>
      <c r="D33" s="23">
        <v>3.26</v>
      </c>
      <c r="E33" s="25">
        <v>0.43524305555555554</v>
      </c>
      <c r="F33" s="25">
        <v>0.43524305555555554</v>
      </c>
      <c r="G33" s="23">
        <v>1</v>
      </c>
      <c r="H33" s="23">
        <v>1736649400</v>
      </c>
      <c r="I33" s="23" t="s">
        <v>18239</v>
      </c>
      <c r="J33" s="23" t="s">
        <v>226</v>
      </c>
      <c r="K33" s="23">
        <v>65537</v>
      </c>
      <c r="L33" s="23">
        <v>38.619999999999997</v>
      </c>
      <c r="M33" s="23">
        <v>92.46</v>
      </c>
      <c r="N33" s="23">
        <v>8.1999999999999993</v>
      </c>
      <c r="O33" s="23">
        <v>31.19</v>
      </c>
    </row>
    <row r="34" spans="1:15" x14ac:dyDescent="0.2">
      <c r="A34" s="23" t="s">
        <v>18507</v>
      </c>
      <c r="B34" s="23" t="s">
        <v>18506</v>
      </c>
      <c r="C34" s="24">
        <v>0.10050000000000001</v>
      </c>
      <c r="D34" s="23">
        <v>8.2100000000000009</v>
      </c>
      <c r="E34" s="25">
        <v>0.46406249999999999</v>
      </c>
      <c r="F34" s="25">
        <v>0.61827546296296299</v>
      </c>
      <c r="G34" s="23">
        <v>1</v>
      </c>
      <c r="H34" s="23">
        <v>4322364200</v>
      </c>
      <c r="I34" s="23" t="s">
        <v>18505</v>
      </c>
      <c r="J34" s="23" t="s">
        <v>226</v>
      </c>
      <c r="K34" s="23">
        <v>65537</v>
      </c>
      <c r="L34" s="23">
        <v>68.28</v>
      </c>
      <c r="M34" s="23">
        <v>70.010000000000005</v>
      </c>
      <c r="N34" s="23">
        <v>4.54</v>
      </c>
      <c r="O34" s="23">
        <v>9.02</v>
      </c>
    </row>
    <row r="35" spans="1:15" x14ac:dyDescent="0.2">
      <c r="A35" s="23" t="s">
        <v>170</v>
      </c>
      <c r="B35" s="23" t="s">
        <v>171</v>
      </c>
      <c r="C35" s="24">
        <v>0.1002</v>
      </c>
      <c r="D35" s="23">
        <v>11.75</v>
      </c>
      <c r="E35" s="25">
        <v>0.45954861111111112</v>
      </c>
      <c r="F35" s="25">
        <v>0.46406249999999999</v>
      </c>
      <c r="G35" s="23">
        <v>1</v>
      </c>
      <c r="H35" s="23">
        <v>1842400000</v>
      </c>
      <c r="I35" s="23" t="s">
        <v>9833</v>
      </c>
      <c r="J35" s="23" t="s">
        <v>226</v>
      </c>
      <c r="K35" s="23">
        <v>65537</v>
      </c>
      <c r="L35" s="23">
        <v>8.69</v>
      </c>
      <c r="M35" s="23">
        <v>45.42</v>
      </c>
      <c r="N35" s="23">
        <v>5.96</v>
      </c>
      <c r="O35" s="23">
        <v>12.55</v>
      </c>
    </row>
    <row r="36" spans="1:15" x14ac:dyDescent="0.2">
      <c r="A36" s="23" t="s">
        <v>7702</v>
      </c>
      <c r="B36" s="23" t="s">
        <v>7701</v>
      </c>
      <c r="C36" s="24">
        <v>9.9599999999999994E-2</v>
      </c>
      <c r="D36" s="23">
        <v>5.63</v>
      </c>
      <c r="E36" s="25">
        <v>0.58538194444444447</v>
      </c>
      <c r="F36" s="25">
        <v>0.58642361111111108</v>
      </c>
      <c r="G36" s="23">
        <v>1</v>
      </c>
      <c r="H36" s="23">
        <v>1916867700</v>
      </c>
      <c r="I36" s="23" t="s">
        <v>18504</v>
      </c>
      <c r="J36" s="23" t="s">
        <v>226</v>
      </c>
      <c r="K36" s="23">
        <v>131076</v>
      </c>
      <c r="L36" s="23">
        <v>17.46</v>
      </c>
      <c r="M36" s="23">
        <v>96.64</v>
      </c>
      <c r="N36" s="23">
        <v>12.9</v>
      </c>
      <c r="O36" s="23">
        <v>8.4499999999999993</v>
      </c>
    </row>
    <row r="37" spans="1:15" x14ac:dyDescent="0.2">
      <c r="A37" s="23" t="s">
        <v>1901</v>
      </c>
      <c r="B37" s="23" t="s">
        <v>1902</v>
      </c>
      <c r="C37" s="24">
        <v>0.1004</v>
      </c>
      <c r="D37" s="23">
        <v>10.41</v>
      </c>
      <c r="E37" s="25">
        <v>0.41093750000000001</v>
      </c>
      <c r="F37" s="25">
        <v>0.43246527777777777</v>
      </c>
      <c r="G37" s="23">
        <v>1</v>
      </c>
      <c r="H37" s="23">
        <v>4319963900</v>
      </c>
      <c r="I37" s="23" t="s">
        <v>18503</v>
      </c>
      <c r="J37" s="23" t="s">
        <v>226</v>
      </c>
      <c r="K37" s="23">
        <v>65537</v>
      </c>
      <c r="L37" s="23">
        <v>22.44</v>
      </c>
      <c r="M37" s="23">
        <v>67.25</v>
      </c>
      <c r="N37" s="23">
        <v>6.34</v>
      </c>
      <c r="O37" s="23">
        <v>8.1999999999999993</v>
      </c>
    </row>
    <row r="38" spans="1:15" x14ac:dyDescent="0.2">
      <c r="A38" s="23" t="s">
        <v>3790</v>
      </c>
      <c r="B38" s="23" t="s">
        <v>3789</v>
      </c>
      <c r="C38" s="24">
        <v>9.9900000000000003E-2</v>
      </c>
      <c r="D38" s="23">
        <v>30.5</v>
      </c>
      <c r="E38" s="25">
        <v>0.56005787037037036</v>
      </c>
      <c r="F38" s="25">
        <v>0.56005787037037036</v>
      </c>
      <c r="G38" s="23">
        <v>1</v>
      </c>
      <c r="H38" s="23">
        <v>819892490</v>
      </c>
      <c r="I38" s="23" t="s">
        <v>11880</v>
      </c>
      <c r="J38" s="23" t="s">
        <v>226</v>
      </c>
      <c r="K38" s="23">
        <v>65537</v>
      </c>
      <c r="L38" s="23">
        <v>0.55000000000000004</v>
      </c>
      <c r="M38" s="23">
        <v>94.56</v>
      </c>
      <c r="N38" s="23">
        <v>19.489999999999998</v>
      </c>
      <c r="O38" s="23">
        <v>17.39</v>
      </c>
    </row>
    <row r="39" spans="1:15" x14ac:dyDescent="0.2">
      <c r="A39" s="23" t="s">
        <v>1736</v>
      </c>
      <c r="B39" s="23" t="s">
        <v>1737</v>
      </c>
      <c r="C39" s="24">
        <v>0.1004</v>
      </c>
      <c r="D39" s="23">
        <v>7.67</v>
      </c>
      <c r="E39" s="25">
        <v>0.42760416666666667</v>
      </c>
      <c r="F39" s="25">
        <v>0.42760416666666667</v>
      </c>
      <c r="G39" s="23">
        <v>1</v>
      </c>
      <c r="H39" s="23">
        <v>3764430700</v>
      </c>
      <c r="I39" s="23" t="s">
        <v>18502</v>
      </c>
      <c r="J39" s="23" t="s">
        <v>226</v>
      </c>
      <c r="K39" s="23">
        <v>65537</v>
      </c>
      <c r="L39" s="23">
        <v>30.72</v>
      </c>
      <c r="M39" s="23">
        <v>66.44</v>
      </c>
      <c r="N39" s="23">
        <v>5.57</v>
      </c>
      <c r="O39" s="23">
        <v>21.62</v>
      </c>
    </row>
    <row r="40" spans="1:15" x14ac:dyDescent="0.2">
      <c r="A40" s="23" t="s">
        <v>1047</v>
      </c>
      <c r="B40" s="23" t="s">
        <v>2167</v>
      </c>
      <c r="C40" s="24">
        <v>9.9900000000000003E-2</v>
      </c>
      <c r="D40" s="23">
        <v>15.41</v>
      </c>
      <c r="E40" s="25">
        <v>0.4513888888888889</v>
      </c>
      <c r="F40" s="25">
        <v>0.4513888888888889</v>
      </c>
      <c r="G40" s="23">
        <v>1</v>
      </c>
      <c r="H40" s="23">
        <v>3546118400</v>
      </c>
      <c r="I40" s="23" t="s">
        <v>18344</v>
      </c>
      <c r="J40" s="23" t="s">
        <v>226</v>
      </c>
      <c r="K40" s="23">
        <v>131075</v>
      </c>
      <c r="L40" s="23">
        <v>56.31</v>
      </c>
      <c r="M40" s="23">
        <v>80.11</v>
      </c>
      <c r="N40" s="23">
        <v>8.27</v>
      </c>
      <c r="O40" s="23">
        <v>10</v>
      </c>
    </row>
    <row r="41" spans="1:15" x14ac:dyDescent="0.2">
      <c r="A41" s="23" t="s">
        <v>14844</v>
      </c>
      <c r="B41" s="23" t="s">
        <v>14843</v>
      </c>
      <c r="C41" s="24">
        <v>9.9099999999999994E-2</v>
      </c>
      <c r="D41" s="23">
        <v>1.22</v>
      </c>
      <c r="E41" s="25">
        <v>0.56995370370370368</v>
      </c>
      <c r="F41" s="25">
        <v>0.58138888888888884</v>
      </c>
      <c r="G41" s="23">
        <v>1</v>
      </c>
      <c r="H41" s="23">
        <v>4463668800</v>
      </c>
      <c r="I41" s="23" t="s">
        <v>18501</v>
      </c>
      <c r="J41" s="23" t="s">
        <v>226</v>
      </c>
      <c r="K41" s="23">
        <v>65537</v>
      </c>
      <c r="L41" s="23">
        <v>32.659999999999997</v>
      </c>
      <c r="M41" s="23">
        <v>98.49</v>
      </c>
      <c r="N41" s="23">
        <v>12.37</v>
      </c>
      <c r="O41" s="23">
        <v>4.7</v>
      </c>
    </row>
    <row r="42" spans="1:15" x14ac:dyDescent="0.2">
      <c r="A42" s="23" t="s">
        <v>1515</v>
      </c>
      <c r="B42" s="23" t="s">
        <v>1516</v>
      </c>
      <c r="C42" s="24">
        <v>9.9400000000000002E-2</v>
      </c>
      <c r="D42" s="23">
        <v>7.96</v>
      </c>
      <c r="E42" s="25">
        <v>0.44305555555555554</v>
      </c>
      <c r="F42" s="25">
        <v>0.54184027777777777</v>
      </c>
      <c r="G42" s="23">
        <v>1</v>
      </c>
      <c r="H42" s="23">
        <v>7141414800</v>
      </c>
      <c r="I42" s="23" t="s">
        <v>18500</v>
      </c>
      <c r="J42" s="23" t="s">
        <v>226</v>
      </c>
      <c r="K42" s="23">
        <v>65537</v>
      </c>
      <c r="L42" s="23">
        <v>26.97</v>
      </c>
      <c r="M42" s="23">
        <v>97.87</v>
      </c>
      <c r="N42" s="23">
        <v>16.91</v>
      </c>
      <c r="O42" s="23">
        <v>9.5500000000000007</v>
      </c>
    </row>
    <row r="43" spans="1:15" x14ac:dyDescent="0.2">
      <c r="A43" s="23" t="s">
        <v>7100</v>
      </c>
      <c r="B43" s="23" t="s">
        <v>7099</v>
      </c>
      <c r="C43" s="24">
        <v>9.9199999999999997E-2</v>
      </c>
      <c r="D43" s="23">
        <v>2.77</v>
      </c>
      <c r="E43" s="25">
        <v>0.40173611111111113</v>
      </c>
      <c r="F43" s="25">
        <v>0.40173611111111113</v>
      </c>
      <c r="G43" s="23">
        <v>1</v>
      </c>
      <c r="H43" s="23">
        <v>3601000000</v>
      </c>
      <c r="I43" s="23" t="s">
        <v>18499</v>
      </c>
      <c r="J43" s="23" t="s">
        <v>226</v>
      </c>
      <c r="K43" s="23">
        <v>65537</v>
      </c>
      <c r="L43" s="23">
        <v>27.36</v>
      </c>
      <c r="M43" s="23">
        <v>51.14</v>
      </c>
      <c r="N43" s="23">
        <v>1.33</v>
      </c>
      <c r="O43" s="23">
        <v>51.75</v>
      </c>
    </row>
    <row r="44" spans="1:15" x14ac:dyDescent="0.2">
      <c r="A44" s="23" t="s">
        <v>666</v>
      </c>
      <c r="B44" s="23" t="s">
        <v>2236</v>
      </c>
      <c r="C44" s="24">
        <v>9.9599999999999994E-2</v>
      </c>
      <c r="D44" s="23">
        <v>5.41</v>
      </c>
      <c r="E44" s="25">
        <v>0.3972222222222222</v>
      </c>
      <c r="F44" s="25">
        <v>0.3972222222222222</v>
      </c>
      <c r="G44" s="23">
        <v>1</v>
      </c>
      <c r="H44" s="23">
        <v>1163366400</v>
      </c>
      <c r="I44" s="23" t="s">
        <v>18498</v>
      </c>
      <c r="J44" s="23" t="s">
        <v>226</v>
      </c>
      <c r="K44" s="23">
        <v>65537</v>
      </c>
      <c r="L44" s="23">
        <v>40.33</v>
      </c>
      <c r="M44" s="23">
        <v>39.630000000000003</v>
      </c>
      <c r="N44" s="23">
        <v>1.89</v>
      </c>
      <c r="O44" s="23">
        <v>72.150000000000006</v>
      </c>
    </row>
    <row r="45" spans="1:15" x14ac:dyDescent="0.2">
      <c r="A45" s="23" t="s">
        <v>1617</v>
      </c>
      <c r="B45" s="23" t="s">
        <v>1618</v>
      </c>
      <c r="C45" s="24">
        <v>9.98E-2</v>
      </c>
      <c r="D45" s="23">
        <v>7.16</v>
      </c>
      <c r="E45" s="25">
        <v>0.40572916666666664</v>
      </c>
      <c r="F45" s="25">
        <v>0.40572916666666664</v>
      </c>
      <c r="G45" s="23">
        <v>1</v>
      </c>
      <c r="H45" s="23">
        <v>2735071800</v>
      </c>
      <c r="I45" s="23" t="s">
        <v>18268</v>
      </c>
      <c r="J45" s="23" t="s">
        <v>226</v>
      </c>
      <c r="K45" s="23">
        <v>196612</v>
      </c>
      <c r="L45" s="23">
        <v>31.91</v>
      </c>
      <c r="M45" s="23">
        <v>100</v>
      </c>
      <c r="N45" s="23">
        <v>13.5</v>
      </c>
      <c r="O45" s="23">
        <v>19.54</v>
      </c>
    </row>
    <row r="46" spans="1:15" x14ac:dyDescent="0.2">
      <c r="A46" s="23" t="s">
        <v>1249</v>
      </c>
      <c r="B46" s="23" t="s">
        <v>2137</v>
      </c>
      <c r="C46" s="24">
        <v>0.10050000000000001</v>
      </c>
      <c r="D46" s="23">
        <v>10.51</v>
      </c>
      <c r="E46" s="25">
        <v>0.4296875</v>
      </c>
      <c r="F46" s="25">
        <v>0.4296875</v>
      </c>
      <c r="G46" s="23">
        <v>1</v>
      </c>
      <c r="H46" s="23">
        <v>1971933600</v>
      </c>
      <c r="I46" s="23" t="s">
        <v>18497</v>
      </c>
      <c r="J46" s="23" t="s">
        <v>226</v>
      </c>
      <c r="K46" s="23">
        <v>65537</v>
      </c>
      <c r="L46" s="23">
        <v>42.06</v>
      </c>
      <c r="M46" s="23">
        <v>63.95</v>
      </c>
      <c r="N46" s="23">
        <v>2.77</v>
      </c>
      <c r="O46" s="23">
        <v>33.590000000000003</v>
      </c>
    </row>
    <row r="47" spans="1:15" x14ac:dyDescent="0.2">
      <c r="A47" s="23" t="s">
        <v>1647</v>
      </c>
      <c r="B47" s="23" t="s">
        <v>1648</v>
      </c>
      <c r="C47" s="24">
        <v>0.1013</v>
      </c>
      <c r="D47" s="23">
        <v>2.61</v>
      </c>
      <c r="E47" s="25">
        <v>0.57722222222222219</v>
      </c>
      <c r="F47" s="25">
        <v>0.57722222222222219</v>
      </c>
      <c r="G47" s="23">
        <v>1</v>
      </c>
      <c r="H47" s="23">
        <v>2944953800</v>
      </c>
      <c r="I47" s="23" t="s">
        <v>4041</v>
      </c>
      <c r="J47" s="23" t="s">
        <v>226</v>
      </c>
      <c r="K47" s="23">
        <v>65537</v>
      </c>
      <c r="L47" s="23">
        <v>14.76</v>
      </c>
      <c r="M47" s="23">
        <v>55.99</v>
      </c>
      <c r="N47" s="23">
        <v>3.92</v>
      </c>
      <c r="O47" s="23">
        <v>33.9</v>
      </c>
    </row>
    <row r="48" spans="1:15" x14ac:dyDescent="0.2">
      <c r="A48" s="23" t="s">
        <v>929</v>
      </c>
      <c r="B48" s="23" t="s">
        <v>930</v>
      </c>
      <c r="C48" s="24">
        <v>9.9000000000000005E-2</v>
      </c>
      <c r="D48" s="23">
        <v>3.44</v>
      </c>
      <c r="E48" s="25">
        <v>0.45034722222222223</v>
      </c>
      <c r="F48" s="25">
        <v>0.45034722222222223</v>
      </c>
      <c r="G48" s="23">
        <v>1</v>
      </c>
      <c r="H48" s="23">
        <v>1238400000</v>
      </c>
      <c r="I48" s="23" t="s">
        <v>10980</v>
      </c>
      <c r="J48" s="23" t="s">
        <v>226</v>
      </c>
      <c r="K48" s="23">
        <v>65537</v>
      </c>
      <c r="L48" s="23">
        <v>22.47</v>
      </c>
      <c r="M48" s="23">
        <v>46.07</v>
      </c>
      <c r="N48" s="23">
        <v>2.59</v>
      </c>
      <c r="O48" s="23">
        <v>272.92</v>
      </c>
    </row>
    <row r="49" spans="1:15" x14ac:dyDescent="0.2">
      <c r="A49" s="23" t="s">
        <v>13852</v>
      </c>
      <c r="B49" s="23" t="s">
        <v>13851</v>
      </c>
      <c r="C49" s="24">
        <v>7.2700000000000001E-2</v>
      </c>
      <c r="D49" s="23">
        <v>12.84</v>
      </c>
      <c r="E49" s="25">
        <v>0.4123263888888889</v>
      </c>
      <c r="F49" s="25">
        <v>0.4123263888888889</v>
      </c>
      <c r="G49" s="23">
        <v>0</v>
      </c>
      <c r="H49" s="23">
        <v>1333945290</v>
      </c>
      <c r="I49" s="23" t="s">
        <v>136</v>
      </c>
      <c r="J49" s="23" t="s">
        <v>136</v>
      </c>
      <c r="K49" s="23">
        <v>0</v>
      </c>
      <c r="L49" s="23">
        <v>32.93</v>
      </c>
      <c r="M49" s="23">
        <v>69.28</v>
      </c>
      <c r="N49" s="23">
        <v>38.1</v>
      </c>
      <c r="O49" s="23" t="s">
        <v>136</v>
      </c>
    </row>
    <row r="50" spans="1:15" x14ac:dyDescent="0.2">
      <c r="A50" s="23" t="s">
        <v>18496</v>
      </c>
      <c r="B50" s="23" t="s">
        <v>18495</v>
      </c>
      <c r="C50" s="24">
        <v>5.1900000000000002E-2</v>
      </c>
      <c r="D50" s="23">
        <v>15.4</v>
      </c>
      <c r="E50" s="25">
        <v>0.39756944444444442</v>
      </c>
      <c r="F50" s="25">
        <v>0.39756944444444442</v>
      </c>
      <c r="G50" s="23">
        <v>0</v>
      </c>
      <c r="H50" s="23">
        <v>2309229800</v>
      </c>
      <c r="I50" s="23" t="s">
        <v>136</v>
      </c>
      <c r="J50" s="23" t="s">
        <v>136</v>
      </c>
      <c r="K50" s="23">
        <v>0</v>
      </c>
      <c r="L50" s="23">
        <v>35.78</v>
      </c>
      <c r="M50" s="23">
        <v>72.19</v>
      </c>
      <c r="N50" s="23">
        <v>11.76</v>
      </c>
      <c r="O50" s="23" t="s">
        <v>136</v>
      </c>
    </row>
    <row r="51" spans="1:15" x14ac:dyDescent="0.2">
      <c r="A51" s="23" t="s">
        <v>11446</v>
      </c>
      <c r="B51" s="23" t="s">
        <v>11445</v>
      </c>
      <c r="C51" s="24">
        <v>0.1704</v>
      </c>
      <c r="D51" s="23">
        <v>5.7</v>
      </c>
      <c r="E51" s="25">
        <v>0.46527777777777779</v>
      </c>
      <c r="F51" s="25">
        <v>0.57930555555555552</v>
      </c>
      <c r="G51" s="23">
        <v>0</v>
      </c>
      <c r="H51" s="23">
        <v>3747114700</v>
      </c>
      <c r="I51" s="23" t="s">
        <v>136</v>
      </c>
      <c r="J51" s="23" t="s">
        <v>136</v>
      </c>
      <c r="K51" s="23">
        <v>0</v>
      </c>
      <c r="L51" s="23">
        <v>27.07</v>
      </c>
      <c r="M51" s="23">
        <v>96.41</v>
      </c>
      <c r="N51" s="23">
        <v>31.38</v>
      </c>
      <c r="O51" s="23" t="s">
        <v>136</v>
      </c>
    </row>
    <row r="52" spans="1:15" x14ac:dyDescent="0.2">
      <c r="A52" s="23" t="s">
        <v>16770</v>
      </c>
      <c r="B52" s="23" t="s">
        <v>16769</v>
      </c>
      <c r="C52" s="24">
        <v>-0.19980000000000001</v>
      </c>
      <c r="D52" s="23">
        <v>6.89</v>
      </c>
      <c r="E52" s="23" t="s">
        <v>136</v>
      </c>
      <c r="F52" s="23" t="s">
        <v>136</v>
      </c>
      <c r="G52" s="23">
        <v>0</v>
      </c>
      <c r="H52" s="23">
        <v>4252333700</v>
      </c>
      <c r="I52" s="23" t="s">
        <v>136</v>
      </c>
      <c r="J52" s="23" t="s">
        <v>136</v>
      </c>
      <c r="K52" s="23">
        <v>0</v>
      </c>
      <c r="L52" s="23">
        <v>19.96</v>
      </c>
      <c r="M52" s="23">
        <v>28.16</v>
      </c>
      <c r="N52" s="23">
        <v>30.62</v>
      </c>
      <c r="O52" s="23" t="s">
        <v>136</v>
      </c>
    </row>
    <row r="53" spans="1:15" x14ac:dyDescent="0.2">
      <c r="A53" s="23" t="s">
        <v>18494</v>
      </c>
      <c r="B53" s="23" t="s">
        <v>18493</v>
      </c>
      <c r="C53" s="24">
        <v>6.7199999999999996E-2</v>
      </c>
      <c r="D53" s="23">
        <v>43.68</v>
      </c>
      <c r="E53" s="25">
        <v>0.41145833333333331</v>
      </c>
      <c r="F53" s="25">
        <v>0.41145833333333331</v>
      </c>
      <c r="G53" s="23">
        <v>0</v>
      </c>
      <c r="H53" s="23">
        <v>6787555100</v>
      </c>
      <c r="I53" s="23" t="s">
        <v>136</v>
      </c>
      <c r="J53" s="23" t="s">
        <v>136</v>
      </c>
      <c r="K53" s="23">
        <v>0</v>
      </c>
      <c r="L53" s="23">
        <v>74.92</v>
      </c>
      <c r="M53" s="23">
        <v>80.23</v>
      </c>
      <c r="N53" s="23">
        <v>5.09</v>
      </c>
      <c r="O53" s="23" t="s">
        <v>136</v>
      </c>
    </row>
    <row r="54" spans="1:15" x14ac:dyDescent="0.2">
      <c r="A54" s="23" t="s">
        <v>553</v>
      </c>
      <c r="B54" s="23" t="s">
        <v>554</v>
      </c>
      <c r="C54" s="24">
        <v>6.8599999999999994E-2</v>
      </c>
      <c r="D54" s="23">
        <v>10.43</v>
      </c>
      <c r="E54" s="25">
        <v>0.54184027777777777</v>
      </c>
      <c r="F54" s="25">
        <v>0.54184027777777777</v>
      </c>
      <c r="G54" s="23">
        <v>0</v>
      </c>
      <c r="H54" s="23">
        <v>1056168510</v>
      </c>
      <c r="I54" s="23" t="s">
        <v>136</v>
      </c>
      <c r="J54" s="23" t="s">
        <v>136</v>
      </c>
      <c r="K54" s="23">
        <v>0</v>
      </c>
      <c r="L54" s="23">
        <v>16.309999999999999</v>
      </c>
      <c r="M54" s="23">
        <v>83.69</v>
      </c>
      <c r="N54" s="23">
        <v>26.29</v>
      </c>
      <c r="O54" s="23" t="s">
        <v>136</v>
      </c>
    </row>
    <row r="55" spans="1:15" x14ac:dyDescent="0.2">
      <c r="A55" s="23" t="s">
        <v>1705</v>
      </c>
      <c r="B55" s="23" t="s">
        <v>1706</v>
      </c>
      <c r="C55" s="24">
        <v>9.9400000000000002E-2</v>
      </c>
      <c r="D55" s="23">
        <v>7.3</v>
      </c>
      <c r="E55" s="25">
        <v>0.43229166666666669</v>
      </c>
      <c r="F55" s="25">
        <v>0.43229166666666669</v>
      </c>
      <c r="G55" s="23">
        <v>0</v>
      </c>
      <c r="H55" s="23">
        <v>2371193400</v>
      </c>
      <c r="I55" s="23" t="s">
        <v>136</v>
      </c>
      <c r="J55" s="23" t="s">
        <v>136</v>
      </c>
      <c r="K55" s="23">
        <v>0</v>
      </c>
      <c r="L55" s="23">
        <v>5.84</v>
      </c>
      <c r="M55" s="23">
        <v>77.319999999999993</v>
      </c>
      <c r="N55" s="23">
        <v>4.45</v>
      </c>
      <c r="O55" s="23" t="s">
        <v>136</v>
      </c>
    </row>
    <row r="56" spans="1:15" x14ac:dyDescent="0.2">
      <c r="A56" s="23" t="s">
        <v>8166</v>
      </c>
      <c r="B56" s="23" t="s">
        <v>8165</v>
      </c>
      <c r="C56" s="24">
        <v>-9.98E-2</v>
      </c>
      <c r="D56" s="23">
        <v>3.7</v>
      </c>
      <c r="E56" s="23" t="s">
        <v>136</v>
      </c>
      <c r="F56" s="23" t="s">
        <v>136</v>
      </c>
      <c r="G56" s="23">
        <v>0</v>
      </c>
      <c r="H56" s="23">
        <v>3728447000</v>
      </c>
      <c r="I56" s="23" t="s">
        <v>136</v>
      </c>
      <c r="J56" s="23" t="s">
        <v>136</v>
      </c>
      <c r="K56" s="23">
        <v>0</v>
      </c>
      <c r="L56" s="23">
        <v>19.62</v>
      </c>
      <c r="M56" s="23">
        <v>56.46</v>
      </c>
      <c r="N56" s="23">
        <v>14.73</v>
      </c>
      <c r="O56" s="23" t="s">
        <v>136</v>
      </c>
    </row>
    <row r="57" spans="1:15" x14ac:dyDescent="0.2">
      <c r="A57" s="23" t="s">
        <v>109</v>
      </c>
      <c r="B57" s="23" t="s">
        <v>110</v>
      </c>
      <c r="C57" s="24">
        <v>3.6400000000000002E-2</v>
      </c>
      <c r="D57" s="23">
        <v>3.42</v>
      </c>
      <c r="E57" s="25">
        <v>0.41197916666666667</v>
      </c>
      <c r="F57" s="25">
        <v>0.41197916666666667</v>
      </c>
      <c r="G57" s="23">
        <v>0</v>
      </c>
      <c r="H57" s="23">
        <v>3585714900</v>
      </c>
      <c r="I57" s="23" t="s">
        <v>136</v>
      </c>
      <c r="J57" s="23" t="s">
        <v>136</v>
      </c>
      <c r="K57" s="23">
        <v>0</v>
      </c>
      <c r="L57" s="23">
        <v>20.46</v>
      </c>
      <c r="M57" s="23">
        <v>50.68</v>
      </c>
      <c r="N57" s="23">
        <v>8.82</v>
      </c>
      <c r="O57" s="23" t="s">
        <v>136</v>
      </c>
    </row>
    <row r="58" spans="1:15" x14ac:dyDescent="0.2">
      <c r="A58" s="23" t="s">
        <v>1987</v>
      </c>
      <c r="B58" s="23" t="s">
        <v>1988</v>
      </c>
      <c r="C58" s="24">
        <v>5.3600000000000002E-2</v>
      </c>
      <c r="D58" s="23">
        <v>25.16</v>
      </c>
      <c r="E58" s="25">
        <v>0.47447916666666667</v>
      </c>
      <c r="F58" s="25">
        <v>0.47447916666666667</v>
      </c>
      <c r="G58" s="23">
        <v>0</v>
      </c>
      <c r="H58" s="23">
        <v>10279079100</v>
      </c>
      <c r="I58" s="23" t="s">
        <v>136</v>
      </c>
      <c r="J58" s="23" t="s">
        <v>136</v>
      </c>
      <c r="K58" s="23">
        <v>0</v>
      </c>
      <c r="L58" s="23">
        <v>56.73</v>
      </c>
      <c r="M58" s="23">
        <v>92.83</v>
      </c>
      <c r="N58" s="23">
        <v>29.87</v>
      </c>
      <c r="O58" s="23" t="s">
        <v>136</v>
      </c>
    </row>
    <row r="59" spans="1:15" x14ac:dyDescent="0.2">
      <c r="A59" s="23" t="s">
        <v>12737</v>
      </c>
      <c r="B59" s="23" t="s">
        <v>17014</v>
      </c>
      <c r="C59" s="24">
        <v>8.0199999999999994E-2</v>
      </c>
      <c r="D59" s="23">
        <v>2.83</v>
      </c>
      <c r="E59" s="25">
        <v>0.56925925925925924</v>
      </c>
      <c r="F59" s="25">
        <v>0.59164351851851849</v>
      </c>
      <c r="G59" s="23">
        <v>0</v>
      </c>
      <c r="H59" s="23">
        <v>6597026400</v>
      </c>
      <c r="I59" s="23" t="s">
        <v>136</v>
      </c>
      <c r="J59" s="23" t="s">
        <v>136</v>
      </c>
      <c r="K59" s="23">
        <v>0</v>
      </c>
      <c r="L59" s="23">
        <v>19.91</v>
      </c>
      <c r="M59" s="23">
        <v>99</v>
      </c>
      <c r="N59" s="23">
        <v>7.03</v>
      </c>
      <c r="O59" s="23" t="s">
        <v>136</v>
      </c>
    </row>
    <row r="60" spans="1:15" x14ac:dyDescent="0.2">
      <c r="A60" s="23" t="s">
        <v>9296</v>
      </c>
      <c r="B60" s="23" t="s">
        <v>9295</v>
      </c>
      <c r="C60" s="24">
        <v>9.9599999999999994E-2</v>
      </c>
      <c r="D60" s="23">
        <v>15.68</v>
      </c>
      <c r="E60" s="25">
        <v>0.41666666666666669</v>
      </c>
      <c r="F60" s="25">
        <v>0.62174768518518519</v>
      </c>
      <c r="G60" s="23">
        <v>0</v>
      </c>
      <c r="H60" s="23">
        <v>13976207000</v>
      </c>
      <c r="I60" s="23" t="s">
        <v>136</v>
      </c>
      <c r="J60" s="23" t="s">
        <v>136</v>
      </c>
      <c r="K60" s="23">
        <v>0</v>
      </c>
      <c r="L60" s="23">
        <v>27.33</v>
      </c>
      <c r="M60" s="23">
        <v>100</v>
      </c>
      <c r="N60" s="23">
        <v>36.04</v>
      </c>
      <c r="O60" s="23" t="s">
        <v>136</v>
      </c>
    </row>
    <row r="61" spans="1:15" x14ac:dyDescent="0.2">
      <c r="A61" s="23" t="s">
        <v>4661</v>
      </c>
      <c r="B61" s="23" t="s">
        <v>4662</v>
      </c>
      <c r="C61" s="24">
        <v>5.7099999999999998E-2</v>
      </c>
      <c r="D61" s="23">
        <v>24.05</v>
      </c>
      <c r="E61" s="25">
        <v>0.40972222222222221</v>
      </c>
      <c r="F61" s="25">
        <v>0.40972222222222221</v>
      </c>
      <c r="G61" s="23">
        <v>0</v>
      </c>
      <c r="H61" s="23">
        <v>629019840</v>
      </c>
      <c r="I61" s="23" t="s">
        <v>136</v>
      </c>
      <c r="J61" s="23" t="s">
        <v>136</v>
      </c>
      <c r="K61" s="23">
        <v>0</v>
      </c>
      <c r="L61" s="23">
        <v>1.93</v>
      </c>
      <c r="M61" s="23">
        <v>57.53</v>
      </c>
      <c r="N61" s="23">
        <v>19.03</v>
      </c>
      <c r="O61" s="23" t="s">
        <v>136</v>
      </c>
    </row>
    <row r="62" spans="1:15" x14ac:dyDescent="0.2">
      <c r="A62" s="23" t="s">
        <v>12900</v>
      </c>
      <c r="B62" s="23" t="s">
        <v>12899</v>
      </c>
      <c r="C62" s="24">
        <v>5.7200000000000001E-2</v>
      </c>
      <c r="D62" s="23">
        <v>22.91</v>
      </c>
      <c r="E62" s="25">
        <v>0.42499999999999999</v>
      </c>
      <c r="F62" s="25">
        <v>0.44253472222222223</v>
      </c>
      <c r="G62" s="23">
        <v>0</v>
      </c>
      <c r="H62" s="23">
        <v>1041224790</v>
      </c>
      <c r="I62" s="23" t="s">
        <v>136</v>
      </c>
      <c r="J62" s="23" t="s">
        <v>136</v>
      </c>
      <c r="K62" s="23">
        <v>0</v>
      </c>
      <c r="L62" s="23">
        <v>0.36</v>
      </c>
      <c r="M62" s="23">
        <v>77.86</v>
      </c>
      <c r="N62" s="23">
        <v>37.53</v>
      </c>
      <c r="O62" s="23" t="s">
        <v>136</v>
      </c>
    </row>
    <row r="63" spans="1:15" x14ac:dyDescent="0.2">
      <c r="A63" s="23" t="s">
        <v>7938</v>
      </c>
      <c r="B63" s="23" t="s">
        <v>7937</v>
      </c>
      <c r="C63" s="24">
        <v>1.5299999999999999E-2</v>
      </c>
      <c r="D63" s="23">
        <v>33.270000000000003</v>
      </c>
      <c r="E63" s="25">
        <v>0.42465277777777777</v>
      </c>
      <c r="F63" s="25">
        <v>0.42465277777777777</v>
      </c>
      <c r="G63" s="23">
        <v>0</v>
      </c>
      <c r="H63" s="23">
        <v>945450230</v>
      </c>
      <c r="I63" s="23" t="s">
        <v>136</v>
      </c>
      <c r="J63" s="23" t="s">
        <v>136</v>
      </c>
      <c r="K63" s="23">
        <v>0</v>
      </c>
      <c r="L63" s="23">
        <v>17.66</v>
      </c>
      <c r="M63" s="23">
        <v>49.62</v>
      </c>
      <c r="N63" s="23">
        <v>28.33</v>
      </c>
      <c r="O63" s="23" t="s">
        <v>136</v>
      </c>
    </row>
    <row r="64" spans="1:15" x14ac:dyDescent="0.2">
      <c r="A64" s="23" t="s">
        <v>7890</v>
      </c>
      <c r="B64" s="23" t="s">
        <v>7889</v>
      </c>
      <c r="C64" s="24">
        <v>6.5199999999999994E-2</v>
      </c>
      <c r="D64" s="23">
        <v>10.94</v>
      </c>
      <c r="E64" s="25">
        <v>0.39861111111111114</v>
      </c>
      <c r="F64" s="25">
        <v>0.42916666666666664</v>
      </c>
      <c r="G64" s="23">
        <v>0</v>
      </c>
      <c r="H64" s="23">
        <v>8732235600</v>
      </c>
      <c r="I64" s="23" t="s">
        <v>136</v>
      </c>
      <c r="J64" s="23" t="s">
        <v>136</v>
      </c>
      <c r="K64" s="23">
        <v>0</v>
      </c>
      <c r="L64" s="23">
        <v>36.869999999999997</v>
      </c>
      <c r="M64" s="23">
        <v>87.09</v>
      </c>
      <c r="N64" s="23">
        <v>21.51</v>
      </c>
      <c r="O64" s="23" t="s">
        <v>136</v>
      </c>
    </row>
    <row r="65" spans="1:15" x14ac:dyDescent="0.2">
      <c r="A65" s="23" t="s">
        <v>5600</v>
      </c>
      <c r="B65" s="23" t="s">
        <v>5599</v>
      </c>
      <c r="C65" s="24">
        <v>-0.10390000000000001</v>
      </c>
      <c r="D65" s="23">
        <v>0.69</v>
      </c>
      <c r="E65" s="23" t="s">
        <v>136</v>
      </c>
      <c r="F65" s="23" t="s">
        <v>136</v>
      </c>
      <c r="G65" s="23">
        <v>0</v>
      </c>
      <c r="H65" s="23">
        <v>1646890200</v>
      </c>
      <c r="I65" s="23" t="s">
        <v>136</v>
      </c>
      <c r="J65" s="23" t="s">
        <v>136</v>
      </c>
      <c r="K65" s="23">
        <v>0</v>
      </c>
      <c r="L65" s="23">
        <v>29.32</v>
      </c>
      <c r="M65" s="23">
        <v>0.14000000000000001</v>
      </c>
      <c r="N65" s="23">
        <v>0.74</v>
      </c>
      <c r="O65" s="23" t="s">
        <v>136</v>
      </c>
    </row>
    <row r="66" spans="1:15" x14ac:dyDescent="0.2">
      <c r="A66" s="23" t="s">
        <v>1243</v>
      </c>
      <c r="B66" s="23" t="s">
        <v>1244</v>
      </c>
      <c r="C66" s="24">
        <v>-9.5500000000000002E-2</v>
      </c>
      <c r="D66" s="23">
        <v>11.74</v>
      </c>
      <c r="E66" s="23" t="s">
        <v>136</v>
      </c>
      <c r="F66" s="23" t="s">
        <v>136</v>
      </c>
      <c r="G66" s="23">
        <v>0</v>
      </c>
      <c r="H66" s="23">
        <v>10510126700</v>
      </c>
      <c r="I66" s="23" t="s">
        <v>136</v>
      </c>
      <c r="J66" s="23" t="s">
        <v>136</v>
      </c>
      <c r="K66" s="23">
        <v>0</v>
      </c>
      <c r="L66" s="23">
        <v>30.1</v>
      </c>
      <c r="M66" s="23">
        <v>66.36</v>
      </c>
      <c r="N66" s="23">
        <v>18.37</v>
      </c>
      <c r="O66" s="23" t="s">
        <v>136</v>
      </c>
    </row>
    <row r="67" spans="1:15" x14ac:dyDescent="0.2">
      <c r="A67" s="23" t="s">
        <v>2134</v>
      </c>
      <c r="B67" s="23" t="s">
        <v>2135</v>
      </c>
      <c r="C67" s="24">
        <v>8.4199999999999997E-2</v>
      </c>
      <c r="D67" s="23">
        <v>5.28</v>
      </c>
      <c r="E67" s="25">
        <v>0.59515046296296292</v>
      </c>
      <c r="F67" s="25">
        <v>0.59515046296296292</v>
      </c>
      <c r="G67" s="23">
        <v>0</v>
      </c>
      <c r="H67" s="23">
        <v>3812723400</v>
      </c>
      <c r="I67" s="23" t="s">
        <v>136</v>
      </c>
      <c r="J67" s="23" t="s">
        <v>136</v>
      </c>
      <c r="K67" s="23">
        <v>0</v>
      </c>
      <c r="L67" s="23">
        <v>20.65</v>
      </c>
      <c r="M67" s="23">
        <v>89.6</v>
      </c>
      <c r="N67" s="23">
        <v>14.37</v>
      </c>
      <c r="O67" s="23" t="s">
        <v>136</v>
      </c>
    </row>
    <row r="68" spans="1:15" x14ac:dyDescent="0.2">
      <c r="A68" s="23" t="s">
        <v>32</v>
      </c>
      <c r="B68" s="23" t="s">
        <v>33</v>
      </c>
      <c r="C68" s="24">
        <v>-0.1</v>
      </c>
      <c r="D68" s="23">
        <v>28.25</v>
      </c>
      <c r="E68" s="23" t="s">
        <v>136</v>
      </c>
      <c r="F68" s="23" t="s">
        <v>136</v>
      </c>
      <c r="G68" s="23">
        <v>0</v>
      </c>
      <c r="H68" s="23">
        <v>14646584000</v>
      </c>
      <c r="I68" s="23" t="s">
        <v>136</v>
      </c>
      <c r="J68" s="23" t="s">
        <v>136</v>
      </c>
      <c r="K68" s="23">
        <v>0</v>
      </c>
      <c r="L68" s="23">
        <v>81.13</v>
      </c>
      <c r="M68" s="23">
        <v>62.37</v>
      </c>
      <c r="N68" s="23">
        <v>12.49</v>
      </c>
      <c r="O68" s="23" t="s">
        <v>136</v>
      </c>
    </row>
    <row r="69" spans="1:15" x14ac:dyDescent="0.2">
      <c r="A69" s="23" t="s">
        <v>205</v>
      </c>
      <c r="B69" s="23" t="s">
        <v>204</v>
      </c>
      <c r="C69" s="24">
        <v>-0.1002</v>
      </c>
      <c r="D69" s="23">
        <v>11.94</v>
      </c>
      <c r="E69" s="23" t="s">
        <v>136</v>
      </c>
      <c r="F69" s="23" t="s">
        <v>136</v>
      </c>
      <c r="G69" s="23">
        <v>0</v>
      </c>
      <c r="H69" s="23">
        <v>2808288000</v>
      </c>
      <c r="I69" s="23" t="s">
        <v>136</v>
      </c>
      <c r="J69" s="23" t="s">
        <v>136</v>
      </c>
      <c r="K69" s="23">
        <v>0</v>
      </c>
      <c r="L69" s="23">
        <v>24.42</v>
      </c>
      <c r="M69" s="23">
        <v>68.91</v>
      </c>
      <c r="N69" s="23">
        <v>10.5</v>
      </c>
      <c r="O69" s="23" t="s">
        <v>136</v>
      </c>
    </row>
    <row r="70" spans="1:15" x14ac:dyDescent="0.2">
      <c r="A70" s="23" t="s">
        <v>473</v>
      </c>
      <c r="B70" s="23" t="s">
        <v>474</v>
      </c>
      <c r="C70" s="24">
        <v>4.9000000000000002E-2</v>
      </c>
      <c r="D70" s="23">
        <v>8.57</v>
      </c>
      <c r="E70" s="25">
        <v>0.47673611111111114</v>
      </c>
      <c r="F70" s="25">
        <v>0.47673611111111114</v>
      </c>
      <c r="G70" s="23">
        <v>0</v>
      </c>
      <c r="H70" s="23">
        <v>2240012800</v>
      </c>
      <c r="I70" s="23" t="s">
        <v>136</v>
      </c>
      <c r="J70" s="23" t="s">
        <v>136</v>
      </c>
      <c r="K70" s="23">
        <v>0</v>
      </c>
      <c r="L70" s="23">
        <v>50.6</v>
      </c>
      <c r="M70" s="23">
        <v>38.229999999999997</v>
      </c>
      <c r="N70" s="23">
        <v>5.58</v>
      </c>
      <c r="O70" s="23" t="s">
        <v>136</v>
      </c>
    </row>
    <row r="71" spans="1:15" x14ac:dyDescent="0.2">
      <c r="A71" s="23" t="s">
        <v>5127</v>
      </c>
      <c r="B71" s="23" t="s">
        <v>5126</v>
      </c>
      <c r="C71" s="24">
        <v>5.5899999999999998E-2</v>
      </c>
      <c r="D71" s="23">
        <v>10.01</v>
      </c>
      <c r="E71" s="25">
        <v>0.58034722222222224</v>
      </c>
      <c r="F71" s="25">
        <v>0.58034722222222224</v>
      </c>
      <c r="G71" s="23">
        <v>0</v>
      </c>
      <c r="H71" s="23">
        <v>6218630700</v>
      </c>
      <c r="I71" s="23" t="s">
        <v>136</v>
      </c>
      <c r="J71" s="23" t="s">
        <v>136</v>
      </c>
      <c r="K71" s="23">
        <v>0</v>
      </c>
      <c r="L71" s="23">
        <v>61.11</v>
      </c>
      <c r="M71" s="23">
        <v>20.96</v>
      </c>
      <c r="N71" s="23">
        <v>2.9</v>
      </c>
      <c r="O71" s="23" t="s">
        <v>136</v>
      </c>
    </row>
    <row r="72" spans="1:15" x14ac:dyDescent="0.2">
      <c r="A72" s="23" t="s">
        <v>1590</v>
      </c>
      <c r="B72" s="23" t="s">
        <v>1591</v>
      </c>
      <c r="C72" s="24">
        <v>3.9E-2</v>
      </c>
      <c r="D72" s="23">
        <v>13.59</v>
      </c>
      <c r="E72" s="25">
        <v>0.44461805555555556</v>
      </c>
      <c r="F72" s="25">
        <v>0.44461805555555556</v>
      </c>
      <c r="G72" s="23">
        <v>0</v>
      </c>
      <c r="H72" s="23">
        <v>3438662300</v>
      </c>
      <c r="I72" s="23" t="s">
        <v>136</v>
      </c>
      <c r="J72" s="23" t="s">
        <v>136</v>
      </c>
      <c r="K72" s="23">
        <v>0</v>
      </c>
      <c r="L72" s="23">
        <v>58.89</v>
      </c>
      <c r="M72" s="23">
        <v>59.55</v>
      </c>
      <c r="N72" s="23">
        <v>13.6</v>
      </c>
      <c r="O72" s="23" t="s">
        <v>136</v>
      </c>
    </row>
    <row r="73" spans="1:15" x14ac:dyDescent="0.2">
      <c r="A73" s="23" t="s">
        <v>5109</v>
      </c>
      <c r="B73" s="23" t="s">
        <v>5108</v>
      </c>
      <c r="C73" s="24">
        <v>-9.98E-2</v>
      </c>
      <c r="D73" s="23">
        <v>17.579999999999998</v>
      </c>
      <c r="E73" s="23" t="s">
        <v>136</v>
      </c>
      <c r="F73" s="23" t="s">
        <v>136</v>
      </c>
      <c r="G73" s="23">
        <v>0</v>
      </c>
      <c r="H73" s="23">
        <v>2815748300</v>
      </c>
      <c r="I73" s="23" t="s">
        <v>136</v>
      </c>
      <c r="J73" s="23" t="s">
        <v>136</v>
      </c>
      <c r="K73" s="23">
        <v>0</v>
      </c>
      <c r="L73" s="23">
        <v>27.4</v>
      </c>
      <c r="M73" s="23">
        <v>2.09</v>
      </c>
      <c r="N73" s="23">
        <v>0.57999999999999996</v>
      </c>
      <c r="O73" s="23" t="s">
        <v>136</v>
      </c>
    </row>
    <row r="74" spans="1:15" x14ac:dyDescent="0.2">
      <c r="A74" s="23" t="s">
        <v>18492</v>
      </c>
      <c r="B74" s="23" t="s">
        <v>18491</v>
      </c>
      <c r="C74" s="24">
        <v>4.6800000000000001E-2</v>
      </c>
      <c r="D74" s="23">
        <v>2.46</v>
      </c>
      <c r="E74" s="25">
        <v>0.42274305555555558</v>
      </c>
      <c r="F74" s="25">
        <v>0.42274305555555558</v>
      </c>
      <c r="G74" s="23">
        <v>0</v>
      </c>
      <c r="H74" s="23">
        <v>8784553100</v>
      </c>
      <c r="I74" s="23" t="s">
        <v>136</v>
      </c>
      <c r="J74" s="23" t="s">
        <v>136</v>
      </c>
      <c r="K74" s="23">
        <v>0</v>
      </c>
      <c r="L74" s="23">
        <v>42.57</v>
      </c>
      <c r="M74" s="23">
        <v>32.659999999999997</v>
      </c>
      <c r="N74" s="23">
        <v>3.85</v>
      </c>
      <c r="O74" s="23" t="s">
        <v>136</v>
      </c>
    </row>
    <row r="75" spans="1:15" x14ac:dyDescent="0.2">
      <c r="A75" s="23" t="s">
        <v>7492</v>
      </c>
      <c r="B75" s="23" t="s">
        <v>7491</v>
      </c>
      <c r="C75" s="24">
        <v>3.7900000000000003E-2</v>
      </c>
      <c r="D75" s="23">
        <v>12.05</v>
      </c>
      <c r="E75" s="25">
        <v>0.41805555555555557</v>
      </c>
      <c r="F75" s="25">
        <v>0.41805555555555557</v>
      </c>
      <c r="G75" s="23">
        <v>0</v>
      </c>
      <c r="H75" s="23">
        <v>5635058700</v>
      </c>
      <c r="I75" s="23" t="s">
        <v>136</v>
      </c>
      <c r="J75" s="23" t="s">
        <v>136</v>
      </c>
      <c r="K75" s="23">
        <v>0</v>
      </c>
      <c r="L75" s="23">
        <v>48.25</v>
      </c>
      <c r="M75" s="23">
        <v>85.49</v>
      </c>
      <c r="N75" s="23">
        <v>19.45</v>
      </c>
      <c r="O75" s="23" t="s">
        <v>136</v>
      </c>
    </row>
    <row r="76" spans="1:15" x14ac:dyDescent="0.2">
      <c r="A76" s="23" t="s">
        <v>1014</v>
      </c>
      <c r="B76" s="23" t="s">
        <v>1015</v>
      </c>
      <c r="C76" s="24">
        <v>-0.10050000000000001</v>
      </c>
      <c r="D76" s="23">
        <v>6.89</v>
      </c>
      <c r="E76" s="23" t="s">
        <v>136</v>
      </c>
      <c r="F76" s="23" t="s">
        <v>136</v>
      </c>
      <c r="G76" s="23">
        <v>0</v>
      </c>
      <c r="H76" s="23">
        <v>1757022500</v>
      </c>
      <c r="I76" s="23" t="s">
        <v>136</v>
      </c>
      <c r="J76" s="23" t="s">
        <v>136</v>
      </c>
      <c r="K76" s="23">
        <v>0</v>
      </c>
      <c r="L76" s="23">
        <v>6.9</v>
      </c>
      <c r="M76" s="23">
        <v>35.15</v>
      </c>
      <c r="N76" s="23">
        <v>32.94</v>
      </c>
      <c r="O76" s="23" t="s">
        <v>136</v>
      </c>
    </row>
    <row r="77" spans="1:15" x14ac:dyDescent="0.2">
      <c r="A77" s="23" t="s">
        <v>91</v>
      </c>
      <c r="B77" s="23" t="s">
        <v>92</v>
      </c>
      <c r="C77" s="24">
        <v>8.3199999999999996E-2</v>
      </c>
      <c r="D77" s="23">
        <v>18.100000000000001</v>
      </c>
      <c r="E77" s="25">
        <v>0.56092592592592594</v>
      </c>
      <c r="F77" s="25">
        <v>0.62140046296296292</v>
      </c>
      <c r="G77" s="23">
        <v>0</v>
      </c>
      <c r="H77" s="23">
        <v>12978558200</v>
      </c>
      <c r="I77" s="23" t="s">
        <v>136</v>
      </c>
      <c r="J77" s="23" t="s">
        <v>136</v>
      </c>
      <c r="K77" s="23">
        <v>0</v>
      </c>
      <c r="L77" s="23">
        <v>53.14</v>
      </c>
      <c r="M77" s="23">
        <v>99.11</v>
      </c>
      <c r="N77" s="23">
        <v>30.25</v>
      </c>
      <c r="O77" s="23" t="s">
        <v>136</v>
      </c>
    </row>
    <row r="78" spans="1:15" x14ac:dyDescent="0.2">
      <c r="A78" s="23" t="s">
        <v>1364</v>
      </c>
      <c r="B78" s="23" t="s">
        <v>1365</v>
      </c>
      <c r="C78" s="24">
        <v>4.2299999999999997E-2</v>
      </c>
      <c r="D78" s="23">
        <v>3.2</v>
      </c>
      <c r="E78" s="25">
        <v>0.40434027777777776</v>
      </c>
      <c r="F78" s="25">
        <v>0.40434027777777776</v>
      </c>
      <c r="G78" s="23">
        <v>0</v>
      </c>
      <c r="H78" s="23">
        <v>2731074300</v>
      </c>
      <c r="I78" s="23" t="s">
        <v>136</v>
      </c>
      <c r="J78" s="23" t="s">
        <v>136</v>
      </c>
      <c r="K78" s="23">
        <v>0</v>
      </c>
      <c r="L78" s="23">
        <v>36.090000000000003</v>
      </c>
      <c r="M78" s="23">
        <v>85.96</v>
      </c>
      <c r="N78" s="23">
        <v>15.44</v>
      </c>
      <c r="O78" s="23" t="s">
        <v>136</v>
      </c>
    </row>
    <row r="79" spans="1:15" x14ac:dyDescent="0.2">
      <c r="A79" s="23" t="s">
        <v>159</v>
      </c>
      <c r="B79" s="23" t="s">
        <v>160</v>
      </c>
      <c r="C79" s="24">
        <v>6.1100000000000002E-2</v>
      </c>
      <c r="D79" s="23">
        <v>6.08</v>
      </c>
      <c r="E79" s="25">
        <v>0.39583333333333331</v>
      </c>
      <c r="F79" s="25">
        <v>0.40677083333333336</v>
      </c>
      <c r="G79" s="23">
        <v>0</v>
      </c>
      <c r="H79" s="23">
        <v>3018666200</v>
      </c>
      <c r="I79" s="23" t="s">
        <v>136</v>
      </c>
      <c r="J79" s="23" t="s">
        <v>136</v>
      </c>
      <c r="K79" s="23">
        <v>0</v>
      </c>
      <c r="L79" s="23">
        <v>62.89</v>
      </c>
      <c r="M79" s="23">
        <v>63.64</v>
      </c>
      <c r="N79" s="23">
        <v>10.43</v>
      </c>
      <c r="O79" s="23" t="s">
        <v>136</v>
      </c>
    </row>
    <row r="80" spans="1:15" x14ac:dyDescent="0.2">
      <c r="A80" s="23" t="s">
        <v>18490</v>
      </c>
      <c r="B80" s="23" t="s">
        <v>18489</v>
      </c>
      <c r="C80" s="24">
        <v>6.5699999999999995E-2</v>
      </c>
      <c r="D80" s="23">
        <v>24.98</v>
      </c>
      <c r="E80" s="25">
        <v>0.41076388888888887</v>
      </c>
      <c r="F80" s="25">
        <v>0.41076388888888887</v>
      </c>
      <c r="G80" s="23">
        <v>0</v>
      </c>
      <c r="H80" s="23">
        <v>29538579000</v>
      </c>
      <c r="I80" s="23" t="s">
        <v>136</v>
      </c>
      <c r="J80" s="23" t="s">
        <v>136</v>
      </c>
      <c r="K80" s="23">
        <v>0</v>
      </c>
      <c r="L80" s="23">
        <v>54.02</v>
      </c>
      <c r="M80" s="23">
        <v>69.239999999999995</v>
      </c>
      <c r="N80" s="23">
        <v>5.23</v>
      </c>
      <c r="O8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H64" sqref="H64:H7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18465</v>
      </c>
      <c r="F1" s="2" t="s">
        <v>2242</v>
      </c>
      <c r="G1" s="2" t="s">
        <v>2241</v>
      </c>
      <c r="H1" s="2" t="s">
        <v>2240</v>
      </c>
      <c r="I1" s="23" t="s">
        <v>18464</v>
      </c>
      <c r="J1" s="23" t="s">
        <v>18463</v>
      </c>
      <c r="K1" s="23" t="s">
        <v>31</v>
      </c>
      <c r="L1" s="23" t="s">
        <v>18462</v>
      </c>
      <c r="M1" s="23" t="s">
        <v>225</v>
      </c>
      <c r="N1" s="23" t="s">
        <v>258</v>
      </c>
      <c r="O1" s="23" t="s">
        <v>254</v>
      </c>
      <c r="P1" s="23" t="s">
        <v>18461</v>
      </c>
      <c r="Q1" s="23" t="s">
        <v>18460</v>
      </c>
      <c r="R1" s="23" t="s">
        <v>18459</v>
      </c>
    </row>
    <row r="2" spans="1:18" x14ac:dyDescent="0.2">
      <c r="A2" s="23" t="s">
        <v>6662</v>
      </c>
      <c r="B2" s="23" t="s">
        <v>6661</v>
      </c>
      <c r="C2" s="24">
        <v>0.10009999999999999</v>
      </c>
      <c r="D2" s="23">
        <v>29.78</v>
      </c>
      <c r="E2" s="25">
        <v>0.39600694444444445</v>
      </c>
      <c r="I2" s="25">
        <v>0.60912037037037037</v>
      </c>
      <c r="J2" s="23">
        <v>9</v>
      </c>
      <c r="K2" s="23">
        <v>1489000000</v>
      </c>
      <c r="L2" s="23" t="s">
        <v>18458</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18152</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18128</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18114</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18389</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18457</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18456</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18283</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18386</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18455</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18258</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18370</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18364</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18362</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18454</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18355</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18350</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18340</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18453</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18452</v>
      </c>
      <c r="M22" s="23" t="s">
        <v>226</v>
      </c>
      <c r="N22" s="23">
        <v>65537</v>
      </c>
      <c r="O22" s="23">
        <v>0.03</v>
      </c>
      <c r="P22" s="23">
        <v>98.54</v>
      </c>
      <c r="Q22" s="23">
        <v>4.84</v>
      </c>
      <c r="R22" s="23">
        <v>271.73</v>
      </c>
    </row>
    <row r="23" spans="1:18" x14ac:dyDescent="0.2">
      <c r="A23" s="23" t="s">
        <v>18451</v>
      </c>
      <c r="B23" s="23" t="s">
        <v>18450</v>
      </c>
      <c r="C23" s="24">
        <v>0.2001</v>
      </c>
      <c r="D23" s="23">
        <v>30.71</v>
      </c>
      <c r="E23" s="25">
        <v>0.40486111111111112</v>
      </c>
      <c r="H23" s="2" t="e">
        <f t="shared" ref="H23" si="1">AVERAGE((G23-F23)*100/G23)</f>
        <v>#DIV/0!</v>
      </c>
      <c r="I23" s="25">
        <v>0.41163194444444445</v>
      </c>
      <c r="J23" s="23">
        <v>1</v>
      </c>
      <c r="K23" s="23">
        <v>1417354900</v>
      </c>
      <c r="L23" s="23" t="s">
        <v>18076</v>
      </c>
      <c r="M23" s="23" t="s">
        <v>226</v>
      </c>
      <c r="N23" s="23">
        <v>65537</v>
      </c>
      <c r="O23" s="23">
        <v>17.11</v>
      </c>
      <c r="P23" s="23">
        <v>99.76</v>
      </c>
      <c r="Q23" s="23">
        <v>23.36</v>
      </c>
      <c r="R23" s="23">
        <v>4.9800000000000004</v>
      </c>
    </row>
    <row r="24" spans="1:18" x14ac:dyDescent="0.2">
      <c r="A24" s="23" t="s">
        <v>18449</v>
      </c>
      <c r="B24" s="23" t="s">
        <v>18448</v>
      </c>
      <c r="C24" s="24">
        <v>0.2</v>
      </c>
      <c r="D24" s="23">
        <v>13.02</v>
      </c>
      <c r="E24" s="25">
        <v>0.40208333333333335</v>
      </c>
      <c r="I24" s="25">
        <v>0.40208333333333335</v>
      </c>
      <c r="J24" s="23">
        <v>1</v>
      </c>
      <c r="K24" s="23">
        <v>1485582000</v>
      </c>
      <c r="L24" s="23" t="s">
        <v>18447</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18446</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18445</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18444</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18443</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18442</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18441</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18440</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18439</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18438</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18437</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18436</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18138</v>
      </c>
      <c r="M40" s="23" t="s">
        <v>226</v>
      </c>
      <c r="N40" s="23">
        <v>65537</v>
      </c>
      <c r="O40" s="23">
        <v>27.63</v>
      </c>
      <c r="P40" s="23">
        <v>73.5</v>
      </c>
      <c r="Q40" s="23">
        <v>6.49</v>
      </c>
      <c r="R40" s="23">
        <v>15.98</v>
      </c>
    </row>
    <row r="41" spans="1:18" x14ac:dyDescent="0.2">
      <c r="A41" s="23" t="s">
        <v>18435</v>
      </c>
      <c r="B41" s="23" t="s">
        <v>18434</v>
      </c>
      <c r="C41" s="24">
        <v>9.9500000000000005E-2</v>
      </c>
      <c r="D41" s="23">
        <v>2.1</v>
      </c>
      <c r="E41" s="25">
        <v>0.3972222222222222</v>
      </c>
      <c r="H41" s="2" t="e">
        <f t="shared" si="4"/>
        <v>#DIV/0!</v>
      </c>
      <c r="I41" s="25">
        <v>0.42413194444444446</v>
      </c>
      <c r="J41" s="23">
        <v>1</v>
      </c>
      <c r="K41" s="23">
        <v>1870987700</v>
      </c>
      <c r="L41" s="23" t="s">
        <v>18433</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18432</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18431</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18430</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18429</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18428</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18427</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18426</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18425</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18424</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18423</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18422</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18421</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18420</v>
      </c>
      <c r="B62" s="23" t="s">
        <v>18419</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18418</v>
      </c>
      <c r="B64" s="23" t="s">
        <v>18417</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9"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18416</v>
      </c>
      <c r="B70" s="23" t="s">
        <v>18415</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18398</v>
      </c>
      <c r="F1" s="2" t="s">
        <v>2242</v>
      </c>
      <c r="G1" s="2" t="s">
        <v>2241</v>
      </c>
      <c r="H1" s="2" t="s">
        <v>2240</v>
      </c>
      <c r="I1" s="23" t="s">
        <v>18397</v>
      </c>
      <c r="J1" s="23" t="s">
        <v>18396</v>
      </c>
      <c r="K1" s="23" t="s">
        <v>31</v>
      </c>
      <c r="L1" s="23" t="s">
        <v>18395</v>
      </c>
      <c r="M1" s="23" t="s">
        <v>225</v>
      </c>
      <c r="N1" s="23" t="s">
        <v>258</v>
      </c>
      <c r="O1" s="23" t="s">
        <v>254</v>
      </c>
      <c r="P1" s="23" t="s">
        <v>18394</v>
      </c>
      <c r="Q1" s="23" t="s">
        <v>18393</v>
      </c>
      <c r="R1" s="23" t="s">
        <v>18392</v>
      </c>
    </row>
    <row r="2" spans="1:18" x14ac:dyDescent="0.2">
      <c r="A2" s="23" t="s">
        <v>6662</v>
      </c>
      <c r="B2" s="23" t="s">
        <v>6661</v>
      </c>
      <c r="C2" s="24">
        <v>0.1</v>
      </c>
      <c r="D2" s="23">
        <v>27.07</v>
      </c>
      <c r="E2" s="25">
        <v>0.39600694444444445</v>
      </c>
      <c r="I2" s="25">
        <v>0.44687500000000002</v>
      </c>
      <c r="J2" s="23">
        <v>8</v>
      </c>
      <c r="K2" s="23">
        <v>1353500000</v>
      </c>
      <c r="L2" s="23" t="s">
        <v>18391</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18152</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18390</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18128</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18114</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18389</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18388</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18289</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18387</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18283</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18281</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18268</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18386</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18266</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18385</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18384</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18383</v>
      </c>
      <c r="M18" s="23" t="s">
        <v>226</v>
      </c>
      <c r="N18" s="23">
        <v>65537</v>
      </c>
      <c r="O18" s="23">
        <v>33.78</v>
      </c>
      <c r="P18" s="23">
        <v>96.74</v>
      </c>
      <c r="Q18" s="23">
        <v>10.53</v>
      </c>
      <c r="R18" s="23">
        <v>19.66</v>
      </c>
    </row>
    <row r="19" spans="1:18" x14ac:dyDescent="0.2">
      <c r="A19" s="23" t="s">
        <v>18382</v>
      </c>
      <c r="B19" s="23" t="s">
        <v>18381</v>
      </c>
      <c r="C19" s="24">
        <v>0.1996</v>
      </c>
      <c r="D19" s="23">
        <v>11.42</v>
      </c>
      <c r="E19" s="25">
        <v>0.39583333333333331</v>
      </c>
      <c r="I19" s="25">
        <v>0.61690972222222218</v>
      </c>
      <c r="J19" s="23">
        <v>1</v>
      </c>
      <c r="K19" s="23">
        <v>2621430400</v>
      </c>
      <c r="L19" s="23" t="s">
        <v>18380</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18379</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18378</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18377</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18376</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18375</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18374</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18373</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18372</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18371</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18258</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18140</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18370</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18369</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18368</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18367</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18366</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18365</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18364</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18363</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18362</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18361</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18360</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18359</v>
      </c>
      <c r="B53" s="23" t="s">
        <v>18358</v>
      </c>
      <c r="C53" s="24">
        <v>0.10059999999999999</v>
      </c>
      <c r="D53" s="23">
        <v>5.47</v>
      </c>
      <c r="E53" s="25">
        <v>0.47673611111111114</v>
      </c>
      <c r="I53" s="25">
        <v>0.47673611111111114</v>
      </c>
      <c r="J53" s="23">
        <v>1</v>
      </c>
      <c r="K53" s="23">
        <v>10666120100</v>
      </c>
      <c r="L53" s="23" t="s">
        <v>18357</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18126</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18356</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18355</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18354</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18353</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18352</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18351</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18350</v>
      </c>
      <c r="M64" s="23" t="s">
        <v>226</v>
      </c>
      <c r="N64" s="23">
        <v>65537</v>
      </c>
      <c r="O64" s="23">
        <v>6.45</v>
      </c>
      <c r="P64" s="23">
        <v>35.869999999999997</v>
      </c>
      <c r="Q64" s="23">
        <v>2.59</v>
      </c>
      <c r="R64" s="23">
        <v>101.21</v>
      </c>
    </row>
    <row r="65" spans="1:18" x14ac:dyDescent="0.2">
      <c r="A65" s="23" t="s">
        <v>8843</v>
      </c>
      <c r="B65" s="23" t="s">
        <v>18349</v>
      </c>
      <c r="C65" s="24">
        <v>0.1004</v>
      </c>
      <c r="D65" s="23">
        <v>15.13</v>
      </c>
      <c r="E65" s="25">
        <v>0.43888888888888888</v>
      </c>
      <c r="I65" s="25">
        <v>0.43888888888888888</v>
      </c>
      <c r="J65" s="23">
        <v>1</v>
      </c>
      <c r="K65" s="23">
        <v>9539194600</v>
      </c>
      <c r="L65" s="23" t="s">
        <v>18348</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18347</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18346</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18345</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18344</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18343</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18342</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18341</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18340</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18339</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18338</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18337</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18336</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18335</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18334</v>
      </c>
      <c r="B89" s="23" t="s">
        <v>18333</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18332</v>
      </c>
      <c r="B100" s="23" t="s">
        <v>18331</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18330</v>
      </c>
      <c r="B101" s="23" t="s">
        <v>18329</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18328</v>
      </c>
      <c r="B114" s="23" t="s">
        <v>18327</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18304</v>
      </c>
      <c r="F1" s="2" t="s">
        <v>2242</v>
      </c>
      <c r="G1" s="2" t="s">
        <v>2241</v>
      </c>
      <c r="H1" s="2" t="s">
        <v>2240</v>
      </c>
      <c r="I1" s="23" t="s">
        <v>18303</v>
      </c>
      <c r="J1" s="23" t="s">
        <v>18302</v>
      </c>
      <c r="K1" s="23" t="s">
        <v>31</v>
      </c>
      <c r="L1" s="23" t="s">
        <v>18301</v>
      </c>
      <c r="M1" s="23" t="s">
        <v>225</v>
      </c>
      <c r="N1" s="23" t="s">
        <v>258</v>
      </c>
      <c r="O1" s="23" t="s">
        <v>254</v>
      </c>
      <c r="P1" s="23" t="s">
        <v>18300</v>
      </c>
      <c r="Q1" s="23" t="s">
        <v>18299</v>
      </c>
      <c r="R1" s="23" t="s">
        <v>18298</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18260</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18152</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18259</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18059</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18143</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18128</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18114</v>
      </c>
      <c r="M11" s="23" t="s">
        <v>226</v>
      </c>
      <c r="N11" s="23">
        <v>196611</v>
      </c>
      <c r="O11" s="23">
        <v>48.66</v>
      </c>
      <c r="P11" s="23">
        <v>99.96</v>
      </c>
      <c r="Q11" s="23">
        <v>12.65</v>
      </c>
      <c r="R11" s="23">
        <v>11.25</v>
      </c>
    </row>
    <row r="12" spans="1:18" x14ac:dyDescent="0.2">
      <c r="A12" s="23" t="s">
        <v>18195</v>
      </c>
      <c r="B12" s="23" t="s">
        <v>18194</v>
      </c>
      <c r="C12" s="24">
        <v>0.19969999999999999</v>
      </c>
      <c r="D12" s="23">
        <v>15.32</v>
      </c>
      <c r="E12" s="25">
        <v>0.40104166666666669</v>
      </c>
      <c r="I12" s="25">
        <v>0.4123263888888889</v>
      </c>
      <c r="J12" s="23">
        <v>2</v>
      </c>
      <c r="K12" s="23">
        <v>2841524900</v>
      </c>
      <c r="L12" s="23" t="s">
        <v>18248</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18245</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18240</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18297</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18236</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18227</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18296</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18226</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18295</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18294</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18293</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18292</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18291</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18290</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18289</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18288</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18287</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18286</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18285</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18284</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18283</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18282</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18281</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18280</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18279</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18278</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18277</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18276</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18275</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18274</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18273</v>
      </c>
      <c r="B50" s="23" t="s">
        <v>18272</v>
      </c>
      <c r="C50" s="24">
        <v>0.1</v>
      </c>
      <c r="D50" s="23">
        <v>36.299999999999997</v>
      </c>
      <c r="E50" s="25">
        <v>0.41545138888888888</v>
      </c>
      <c r="I50" s="25">
        <v>0.45555555555555555</v>
      </c>
      <c r="J50" s="23">
        <v>1</v>
      </c>
      <c r="K50" s="23">
        <v>1031472230</v>
      </c>
      <c r="L50" s="23" t="s">
        <v>18271</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18270</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18269</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18268</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18267</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18266</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18265</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18264</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18197</v>
      </c>
      <c r="B67" s="23" t="s">
        <v>18196</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18202</v>
      </c>
      <c r="F1" s="2" t="s">
        <v>2242</v>
      </c>
      <c r="G1" s="2" t="s">
        <v>2241</v>
      </c>
      <c r="H1" s="2" t="s">
        <v>2240</v>
      </c>
      <c r="I1" s="23" t="s">
        <v>18203</v>
      </c>
      <c r="J1" s="23" t="s">
        <v>18204</v>
      </c>
      <c r="K1" s="23" t="s">
        <v>31</v>
      </c>
      <c r="L1" s="23" t="s">
        <v>18205</v>
      </c>
      <c r="M1" s="23" t="s">
        <v>225</v>
      </c>
      <c r="N1" s="23" t="s">
        <v>258</v>
      </c>
      <c r="O1" s="23" t="s">
        <v>254</v>
      </c>
      <c r="P1" s="23" t="s">
        <v>18206</v>
      </c>
      <c r="Q1" s="23" t="s">
        <v>18207</v>
      </c>
      <c r="R1" s="23" t="s">
        <v>18208</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18260</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18063</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18152</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18259</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18059</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18056</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18150</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18145</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18144</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18143</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18258</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18134</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18128</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18127</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18114</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18111</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18257</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18256</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18255</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18254</v>
      </c>
      <c r="M26" s="23" t="s">
        <v>226</v>
      </c>
      <c r="N26" s="23">
        <v>65537</v>
      </c>
      <c r="O26" s="23">
        <v>9.09</v>
      </c>
      <c r="P26" s="23">
        <v>92.57</v>
      </c>
      <c r="Q26" s="23">
        <v>20.95</v>
      </c>
      <c r="R26" s="23">
        <v>13.64</v>
      </c>
    </row>
    <row r="27" spans="1:18" x14ac:dyDescent="0.2">
      <c r="A27" s="23" t="s">
        <v>18201</v>
      </c>
      <c r="B27" s="23" t="s">
        <v>18200</v>
      </c>
      <c r="C27" s="24">
        <v>0.19989999999999999</v>
      </c>
      <c r="D27" s="23">
        <v>49.04</v>
      </c>
      <c r="E27" s="25">
        <v>0.40138888888888891</v>
      </c>
      <c r="H27" s="2" t="e">
        <f t="shared" si="2"/>
        <v>#DIV/0!</v>
      </c>
      <c r="I27" s="25">
        <v>0.40138888888888891</v>
      </c>
      <c r="J27" s="23">
        <v>1</v>
      </c>
      <c r="K27" s="23">
        <v>1885890300</v>
      </c>
      <c r="L27" s="23" t="s">
        <v>18253</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18252</v>
      </c>
      <c r="M29" s="23" t="s">
        <v>226</v>
      </c>
      <c r="N29" s="23">
        <v>65537</v>
      </c>
      <c r="O29" s="23">
        <v>38.369999999999997</v>
      </c>
      <c r="P29" s="23">
        <v>99.82</v>
      </c>
      <c r="Q29" s="23">
        <v>10.52</v>
      </c>
      <c r="R29" s="23">
        <v>3.19</v>
      </c>
    </row>
    <row r="30" spans="1:18" x14ac:dyDescent="0.2">
      <c r="A30" s="23" t="s">
        <v>18199</v>
      </c>
      <c r="B30" s="23" t="s">
        <v>18198</v>
      </c>
      <c r="C30" s="24">
        <v>0.20039999999999999</v>
      </c>
      <c r="D30" s="23">
        <v>11.86</v>
      </c>
      <c r="E30" s="25">
        <v>0.47673611111111114</v>
      </c>
      <c r="I30" s="25">
        <v>0.47673611111111114</v>
      </c>
      <c r="J30" s="23">
        <v>1</v>
      </c>
      <c r="K30" s="23">
        <v>2894691300</v>
      </c>
      <c r="L30" s="23" t="s">
        <v>18251</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18250</v>
      </c>
      <c r="M31" s="23" t="s">
        <v>226</v>
      </c>
      <c r="N31" s="23">
        <v>65537</v>
      </c>
      <c r="O31" s="23">
        <v>11.88</v>
      </c>
      <c r="P31" s="23">
        <v>84.27</v>
      </c>
      <c r="Q31" s="23">
        <v>9.2200000000000006</v>
      </c>
      <c r="R31" s="23">
        <v>31.73</v>
      </c>
    </row>
    <row r="32" spans="1:18" x14ac:dyDescent="0.2">
      <c r="A32" s="23" t="s">
        <v>18197</v>
      </c>
      <c r="B32" s="23" t="s">
        <v>18196</v>
      </c>
      <c r="C32" s="24">
        <v>0.19980000000000001</v>
      </c>
      <c r="D32" s="23">
        <v>15.01</v>
      </c>
      <c r="E32" s="25">
        <v>0.43802083333333336</v>
      </c>
      <c r="H32" s="2" t="e">
        <f t="shared" si="3"/>
        <v>#DIV/0!</v>
      </c>
      <c r="I32" s="25">
        <v>0.43802083333333336</v>
      </c>
      <c r="J32" s="23">
        <v>1</v>
      </c>
      <c r="K32" s="23">
        <v>1731861100</v>
      </c>
      <c r="L32" s="23" t="s">
        <v>18249</v>
      </c>
      <c r="M32" s="23" t="s">
        <v>226</v>
      </c>
      <c r="N32" s="23">
        <v>65537</v>
      </c>
      <c r="O32" s="23">
        <v>12.71</v>
      </c>
      <c r="P32" s="23">
        <v>77.64</v>
      </c>
      <c r="Q32" s="23">
        <v>9.64</v>
      </c>
      <c r="R32" s="23">
        <v>18.899999999999999</v>
      </c>
    </row>
    <row r="33" spans="1:18" x14ac:dyDescent="0.2">
      <c r="A33" s="23" t="s">
        <v>18195</v>
      </c>
      <c r="B33" s="23" t="s">
        <v>18194</v>
      </c>
      <c r="C33" s="24">
        <v>0.1996</v>
      </c>
      <c r="D33" s="23">
        <v>13.22</v>
      </c>
      <c r="E33" s="25">
        <v>0.55798611111111107</v>
      </c>
      <c r="H33" s="2" t="e">
        <f t="shared" si="3"/>
        <v>#DIV/0!</v>
      </c>
      <c r="I33" s="25">
        <v>0.57534722222222223</v>
      </c>
      <c r="J33" s="23">
        <v>1</v>
      </c>
      <c r="K33" s="23">
        <v>2452020800</v>
      </c>
      <c r="L33" s="23" t="s">
        <v>18248</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18247</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18246</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18245</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18244</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18243</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18242</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18241</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18240</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18239</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18238</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18237</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18236</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18235</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18234</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18233</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18232</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18231</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18230</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18229</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18228</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18227</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18226</v>
      </c>
      <c r="M69" s="23" t="s">
        <v>226</v>
      </c>
      <c r="N69" s="23">
        <v>65537</v>
      </c>
      <c r="O69" s="23">
        <v>55</v>
      </c>
      <c r="P69" s="23">
        <v>85.93</v>
      </c>
      <c r="Q69" s="23">
        <v>4.83</v>
      </c>
      <c r="R69" s="23">
        <v>18.78</v>
      </c>
    </row>
    <row r="70" spans="1:18" x14ac:dyDescent="0.2">
      <c r="A70" s="23" t="s">
        <v>18193</v>
      </c>
      <c r="B70" s="23" t="s">
        <v>18192</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18030</v>
      </c>
      <c r="B71" s="23" t="s">
        <v>18029</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18191</v>
      </c>
      <c r="B72" s="23" t="s">
        <v>18190</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18160</v>
      </c>
      <c r="F1" s="2" t="s">
        <v>2242</v>
      </c>
      <c r="G1" s="2" t="s">
        <v>2241</v>
      </c>
      <c r="H1" s="2" t="s">
        <v>2240</v>
      </c>
      <c r="I1" s="23" t="s">
        <v>18159</v>
      </c>
      <c r="J1" s="23" t="s">
        <v>18158</v>
      </c>
      <c r="K1" s="23" t="s">
        <v>31</v>
      </c>
      <c r="L1" s="23" t="s">
        <v>18157</v>
      </c>
      <c r="M1" s="23" t="s">
        <v>225</v>
      </c>
      <c r="N1" s="23" t="s">
        <v>258</v>
      </c>
      <c r="O1" s="23" t="s">
        <v>254</v>
      </c>
      <c r="P1" s="23" t="s">
        <v>18156</v>
      </c>
      <c r="Q1" s="23" t="s">
        <v>18155</v>
      </c>
      <c r="R1" s="23" t="s">
        <v>18154</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18153</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18076</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18068</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18063</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18152</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18059</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18056</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18151</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18150</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18149</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18148</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18147</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18146</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18145</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18144</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18143</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18142</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18141</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18140</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18139</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18138</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18137</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18136</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18135</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18134</v>
      </c>
      <c r="M39" s="23" t="s">
        <v>226</v>
      </c>
      <c r="N39" s="23">
        <v>65537</v>
      </c>
      <c r="O39" s="23">
        <v>35.590000000000003</v>
      </c>
      <c r="P39" s="23">
        <v>85.49</v>
      </c>
      <c r="Q39" s="23">
        <v>18</v>
      </c>
      <c r="R39" s="23">
        <v>5.62</v>
      </c>
    </row>
    <row r="40" spans="1:18" x14ac:dyDescent="0.2">
      <c r="A40" s="23" t="s">
        <v>18133</v>
      </c>
      <c r="B40" s="23" t="s">
        <v>18132</v>
      </c>
      <c r="C40" s="24">
        <v>0.1</v>
      </c>
      <c r="D40" s="23">
        <v>14.96</v>
      </c>
      <c r="E40" s="25">
        <v>0.39635416666666667</v>
      </c>
      <c r="I40" s="25">
        <v>0.46741898148148148</v>
      </c>
      <c r="J40" s="23">
        <v>1</v>
      </c>
      <c r="K40" s="23">
        <v>17576046000</v>
      </c>
      <c r="L40" s="23" t="s">
        <v>18131</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18130</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18129</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18128</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18127</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18126</v>
      </c>
      <c r="M45" s="23" t="s">
        <v>226</v>
      </c>
      <c r="N45" s="23">
        <v>65537</v>
      </c>
      <c r="O45" s="23">
        <v>47.97</v>
      </c>
      <c r="P45" s="23">
        <v>28.59</v>
      </c>
      <c r="Q45" s="23">
        <v>2.04</v>
      </c>
      <c r="R45" s="23">
        <v>40.18</v>
      </c>
    </row>
    <row r="46" spans="1:18" x14ac:dyDescent="0.2">
      <c r="A46" s="23" t="s">
        <v>18125</v>
      </c>
      <c r="B46" s="23" t="s">
        <v>18124</v>
      </c>
      <c r="C46" s="24">
        <v>0.1004</v>
      </c>
      <c r="D46" s="23">
        <v>14.14</v>
      </c>
      <c r="E46" s="25">
        <v>0.55927083333333338</v>
      </c>
      <c r="I46" s="25">
        <v>0.55927083333333338</v>
      </c>
      <c r="J46" s="23">
        <v>1</v>
      </c>
      <c r="K46" s="23">
        <v>70298879000</v>
      </c>
      <c r="L46" s="23" t="s">
        <v>18123</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18122</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18121</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18120</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18119</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18118</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18117</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18116</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18115</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18114</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18113</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18112</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18111</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18030</v>
      </c>
      <c r="B65" s="23" t="s">
        <v>18029</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18110</v>
      </c>
      <c r="B82" s="23" t="s">
        <v>18109</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18093</v>
      </c>
      <c r="F1" s="2" t="s">
        <v>2242</v>
      </c>
      <c r="G1" s="2" t="s">
        <v>2241</v>
      </c>
      <c r="H1" s="2" t="s">
        <v>2240</v>
      </c>
      <c r="I1" s="23" t="s">
        <v>18092</v>
      </c>
      <c r="J1" s="23" t="s">
        <v>18091</v>
      </c>
      <c r="K1" s="23" t="s">
        <v>31</v>
      </c>
      <c r="L1" s="23" t="s">
        <v>18090</v>
      </c>
      <c r="M1" s="23" t="s">
        <v>225</v>
      </c>
      <c r="N1" s="23" t="s">
        <v>258</v>
      </c>
      <c r="O1" s="23" t="s">
        <v>254</v>
      </c>
      <c r="P1" s="23" t="s">
        <v>18089</v>
      </c>
      <c r="Q1" s="23" t="s">
        <v>18088</v>
      </c>
      <c r="R1" s="23" t="s">
        <v>18087</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18034</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18033</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18086</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18085</v>
      </c>
      <c r="M7" s="23" t="s">
        <v>226</v>
      </c>
      <c r="N7" s="23">
        <v>327687</v>
      </c>
      <c r="O7" s="23">
        <v>32.79</v>
      </c>
      <c r="P7" s="23">
        <v>87.86</v>
      </c>
      <c r="Q7" s="23">
        <v>13.39</v>
      </c>
      <c r="R7" s="23">
        <v>1.33</v>
      </c>
    </row>
    <row r="8" spans="1:18" x14ac:dyDescent="0.2">
      <c r="A8" s="23" t="s">
        <v>18030</v>
      </c>
      <c r="B8" s="23" t="s">
        <v>18029</v>
      </c>
      <c r="C8" s="24">
        <v>0.19989999999999999</v>
      </c>
      <c r="D8" s="23">
        <v>17.47</v>
      </c>
      <c r="E8" s="25">
        <v>0.3967013888888889</v>
      </c>
      <c r="I8" s="25">
        <v>0.4079861111111111</v>
      </c>
      <c r="J8" s="23">
        <v>2</v>
      </c>
      <c r="K8" s="23">
        <v>998365620</v>
      </c>
      <c r="L8" s="23" t="s">
        <v>18028</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18084</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18083</v>
      </c>
      <c r="M10" s="23" t="s">
        <v>226</v>
      </c>
      <c r="N10" s="23">
        <v>65537</v>
      </c>
      <c r="O10" s="23">
        <v>0</v>
      </c>
      <c r="P10" s="23">
        <v>95.36</v>
      </c>
      <c r="Q10" s="23">
        <v>52</v>
      </c>
      <c r="R10" s="23">
        <v>6.07</v>
      </c>
    </row>
    <row r="11" spans="1:18" x14ac:dyDescent="0.2">
      <c r="A11" s="23" t="s">
        <v>18082</v>
      </c>
      <c r="B11" s="23" t="s">
        <v>18081</v>
      </c>
      <c r="C11" s="24">
        <v>0.19989999999999999</v>
      </c>
      <c r="D11" s="23">
        <v>16.75</v>
      </c>
      <c r="E11" s="25">
        <v>0.4</v>
      </c>
      <c r="I11" s="25">
        <v>0.4</v>
      </c>
      <c r="J11" s="23">
        <v>1</v>
      </c>
      <c r="K11" s="23">
        <v>3015094900</v>
      </c>
      <c r="L11" s="23" t="s">
        <v>18080</v>
      </c>
      <c r="M11" s="23" t="s">
        <v>226</v>
      </c>
      <c r="N11" s="23">
        <v>65537</v>
      </c>
      <c r="O11" s="23">
        <v>35.39</v>
      </c>
      <c r="P11" s="23">
        <v>28.49</v>
      </c>
      <c r="Q11" s="23">
        <v>2.37</v>
      </c>
      <c r="R11" s="23">
        <v>39.08</v>
      </c>
    </row>
    <row r="12" spans="1:18" x14ac:dyDescent="0.2">
      <c r="A12" s="23" t="s">
        <v>18079</v>
      </c>
      <c r="B12" s="23" t="s">
        <v>18078</v>
      </c>
      <c r="C12" s="24">
        <v>0.19980000000000001</v>
      </c>
      <c r="D12" s="23">
        <v>14.59</v>
      </c>
      <c r="E12" s="25">
        <v>0.42864583333333334</v>
      </c>
      <c r="I12" s="25">
        <v>0.42864583333333334</v>
      </c>
      <c r="J12" s="23">
        <v>1</v>
      </c>
      <c r="K12" s="23">
        <v>729500000</v>
      </c>
      <c r="L12" s="23" t="s">
        <v>18077</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18076</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18075</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18074</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18073</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18072</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18071</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18070</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18069</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18068</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18067</v>
      </c>
      <c r="M24" s="23" t="s">
        <v>226</v>
      </c>
      <c r="N24" s="23">
        <v>65537</v>
      </c>
      <c r="O24" s="23">
        <v>72.209999999999994</v>
      </c>
      <c r="P24" s="23">
        <v>22.77</v>
      </c>
      <c r="Q24" s="23">
        <v>2.15</v>
      </c>
      <c r="R24" s="23">
        <v>14.47</v>
      </c>
    </row>
    <row r="25" spans="1:18" x14ac:dyDescent="0.2">
      <c r="A25" s="23" t="s">
        <v>18066</v>
      </c>
      <c r="B25" s="23" t="s">
        <v>18065</v>
      </c>
      <c r="C25" s="24">
        <v>0.10009999999999999</v>
      </c>
      <c r="D25" s="23">
        <v>10.220000000000001</v>
      </c>
      <c r="E25" s="25">
        <v>0.46250000000000002</v>
      </c>
      <c r="I25" s="25">
        <v>0.46250000000000002</v>
      </c>
      <c r="J25" s="23">
        <v>1</v>
      </c>
      <c r="K25" s="23">
        <v>6366639600</v>
      </c>
      <c r="L25" s="23" t="s">
        <v>18064</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18063</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18062</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18061</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18060</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18059</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18058</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18057</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18056</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18055</v>
      </c>
      <c r="B57" s="23" t="s">
        <v>18054</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18042</v>
      </c>
      <c r="F1" s="2" t="s">
        <v>2242</v>
      </c>
      <c r="G1" s="2" t="s">
        <v>2241</v>
      </c>
      <c r="H1" s="2" t="s">
        <v>2240</v>
      </c>
      <c r="I1" s="23" t="s">
        <v>18041</v>
      </c>
      <c r="J1" s="23" t="s">
        <v>18040</v>
      </c>
      <c r="K1" s="23" t="s">
        <v>31</v>
      </c>
      <c r="L1" s="23" t="s">
        <v>18039</v>
      </c>
      <c r="M1" s="23" t="s">
        <v>225</v>
      </c>
      <c r="N1" s="23" t="s">
        <v>258</v>
      </c>
      <c r="O1" s="23" t="s">
        <v>254</v>
      </c>
      <c r="P1" s="23" t="s">
        <v>18038</v>
      </c>
      <c r="Q1" s="23" t="s">
        <v>18037</v>
      </c>
      <c r="R1" s="23" t="s">
        <v>18036</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18035</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18034</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18033</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18032</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18031</v>
      </c>
      <c r="M15" s="23" t="s">
        <v>226</v>
      </c>
      <c r="N15" s="23">
        <v>65537</v>
      </c>
      <c r="O15" s="23">
        <v>2.39</v>
      </c>
      <c r="P15" s="23">
        <v>94.19</v>
      </c>
      <c r="Q15" s="23">
        <v>17.39</v>
      </c>
      <c r="R15" s="23">
        <v>24.54</v>
      </c>
    </row>
    <row r="16" spans="1:18" x14ac:dyDescent="0.2">
      <c r="A16" s="23" t="s">
        <v>18030</v>
      </c>
      <c r="B16" s="23" t="s">
        <v>18029</v>
      </c>
      <c r="C16" s="24">
        <v>0.20030000000000001</v>
      </c>
      <c r="D16" s="23">
        <v>14.56</v>
      </c>
      <c r="E16" s="25">
        <v>0.40295138888888887</v>
      </c>
      <c r="I16" s="25">
        <v>0.40989583333333335</v>
      </c>
      <c r="J16" s="23">
        <v>1</v>
      </c>
      <c r="K16" s="23">
        <v>832066600</v>
      </c>
      <c r="L16" s="23" t="s">
        <v>18028</v>
      </c>
      <c r="M16" s="23" t="s">
        <v>226</v>
      </c>
      <c r="N16" s="23">
        <v>65537</v>
      </c>
      <c r="O16" s="23">
        <v>1.58</v>
      </c>
      <c r="P16" s="23">
        <v>100</v>
      </c>
      <c r="Q16" s="23">
        <v>25.68</v>
      </c>
      <c r="R16" s="23">
        <v>21.69</v>
      </c>
    </row>
    <row r="17" spans="1:18" x14ac:dyDescent="0.2">
      <c r="A17" s="23" t="s">
        <v>18027</v>
      </c>
      <c r="B17" s="23" t="s">
        <v>18026</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18025</v>
      </c>
      <c r="M18" s="23" t="s">
        <v>226</v>
      </c>
      <c r="N18" s="23">
        <v>65537</v>
      </c>
      <c r="O18" s="23">
        <v>12.48</v>
      </c>
      <c r="P18" s="23">
        <v>86.86</v>
      </c>
      <c r="Q18" s="23">
        <v>14.96</v>
      </c>
      <c r="R18" s="23">
        <v>9.2100000000000009</v>
      </c>
    </row>
    <row r="19" spans="1:18" x14ac:dyDescent="0.2">
      <c r="A19" s="23" t="s">
        <v>18024</v>
      </c>
      <c r="B19" s="23" t="s">
        <v>18023</v>
      </c>
      <c r="C19" s="24">
        <v>0.1993</v>
      </c>
      <c r="D19" s="23">
        <v>7.1</v>
      </c>
      <c r="E19" s="25">
        <v>0.41822916666666665</v>
      </c>
      <c r="I19" s="25">
        <v>0.42569444444444443</v>
      </c>
      <c r="J19" s="23">
        <v>1</v>
      </c>
      <c r="K19" s="23">
        <v>3786048800</v>
      </c>
      <c r="L19" s="23" t="s">
        <v>18022</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18021</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18020</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18019</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18018</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18017</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18016</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18015</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18014</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18013</v>
      </c>
      <c r="B62" s="23" t="s">
        <v>18012</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189</vt:i4>
      </vt:variant>
    </vt:vector>
  </HeadingPairs>
  <TitlesOfParts>
    <vt:vector size="189" baseType="lpstr">
      <vt:lpstr>龙头</vt:lpstr>
      <vt:lpstr>情绪</vt:lpstr>
      <vt:lpstr>周期</vt:lpstr>
      <vt:lpstr>交易模式</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2024-08-02T07:29:33Z</dcterms:modified>
</cp:coreProperties>
</file>